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IHude\Downloads\"/>
    </mc:Choice>
  </mc:AlternateContent>
  <xr:revisionPtr revIDLastSave="0" documentId="8_{D7C96EF8-FD4C-4E1B-B87F-946C87178564}" xr6:coauthVersionLast="47" xr6:coauthVersionMax="47" xr10:uidLastSave="{00000000-0000-0000-0000-000000000000}"/>
  <bookViews>
    <workbookView xWindow="-110" yWindow="-110" windowWidth="19420" windowHeight="10300" tabRatio="948" xr2:uid="{83F0F68F-F2EE-4C85-8843-274273F56E88}"/>
  </bookViews>
  <sheets>
    <sheet name="READ_ME" sheetId="13" r:id="rId1"/>
    <sheet name="2b_QUALITY_DIMENSIONS" sheetId="1" r:id="rId2"/>
    <sheet name="2c_RISK_BASED_APPROACH" sheetId="2" r:id="rId3"/>
    <sheet name="3_TIMELINES" sheetId="19" r:id="rId4"/>
    <sheet name="4a_FEEDBACK_POP_COMPL_TEMPLATE" sheetId="17" r:id="rId5"/>
    <sheet name="4b_FEEDBACK_WARNINGS_TEMPLATE" sheetId="20" r:id="rId6"/>
    <sheet name="5a_TESTS_LIST" sheetId="25" r:id="rId7"/>
    <sheet name="5b_WARNINGS_DICTIONARY" sheetId="16" r:id="rId8"/>
    <sheet name="6a_COMPL_DASHBOARD" sheetId="23" r:id="rId9"/>
    <sheet name="6b_DQEF_DASHBOARD" sheetId="24" r:id="rId10"/>
    <sheet name="Timeliness" sheetId="9" r:id="rId11"/>
    <sheet name="LEI completeness" sheetId="5" r:id="rId12"/>
    <sheet name="Investors" sheetId="11" r:id="rId13"/>
    <sheet name="Liquidity" sheetId="12" r:id="rId14"/>
    <sheet name="Reporting codes" sheetId="15" r:id="rId15"/>
    <sheet name="Risk Measures" sheetId="10" r:id="rId16"/>
    <sheet name="AuM, NAV &amp; Leverage" sheetId="8" r:id="rId17"/>
  </sheets>
  <definedNames>
    <definedName name="_xlnm._FilterDatabase" localSheetId="6" hidden="1">'5a_TESTS_LIST'!$A$2:$G$2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3" i="16" l="1"/>
  <c r="B34" i="16"/>
  <c r="B3" i="16"/>
  <c r="B4" i="16"/>
  <c r="B5" i="16"/>
  <c r="B6" i="16"/>
  <c r="B7" i="16"/>
  <c r="B8" i="16"/>
  <c r="B9" i="16"/>
  <c r="B10" i="16"/>
  <c r="B11" i="16"/>
  <c r="B12" i="16"/>
  <c r="B13" i="16"/>
  <c r="B14" i="16"/>
  <c r="B15" i="16"/>
  <c r="B16" i="16"/>
  <c r="B17" i="16"/>
  <c r="B18" i="16"/>
  <c r="B19" i="16"/>
  <c r="B20" i="16"/>
  <c r="B21" i="16"/>
  <c r="B22" i="16"/>
  <c r="B23" i="16"/>
  <c r="B24" i="16"/>
  <c r="B25" i="16"/>
  <c r="B26" i="16"/>
  <c r="B27" i="16"/>
  <c r="B28" i="16"/>
  <c r="B29" i="16"/>
  <c r="B30" i="16"/>
  <c r="B31" i="16"/>
  <c r="B32" i="16"/>
  <c r="B35" i="16"/>
  <c r="B36" i="16"/>
  <c r="B37" i="16"/>
  <c r="B38" i="16"/>
  <c r="B39" i="16"/>
  <c r="B40" i="16"/>
  <c r="B2"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tc={F9AC646B-7787-4073-85E9-67C7DE75544F}</author>
  </authors>
  <commentList>
    <comment ref="C12" authorId="0" shapeId="0" xr:uid="{F9AC646B-7787-4073-85E9-67C7DE75544F}">
      <text>
        <t>[Threaded comment]
Your version of Excel allows you to read this threaded comment; however, any edits to it will get removed if the file is opened in a newer version of Excel. Learn more: https://go.microsoft.com/fwlink/?linkid=870924
Comment:
    reporting codes?</t>
      </text>
    </comment>
  </commentList>
</comments>
</file>

<file path=xl/sharedStrings.xml><?xml version="1.0" encoding="utf-8"?>
<sst xmlns="http://schemas.openxmlformats.org/spreadsheetml/2006/main" count="815" uniqueCount="410">
  <si>
    <r>
      <t>The present document provides the details of the execution of the</t>
    </r>
    <r>
      <rPr>
        <b/>
        <sz val="11"/>
        <color theme="1"/>
        <rFont val="Calibri"/>
        <family val="2"/>
        <scheme val="minor"/>
      </rPr>
      <t xml:space="preserve"> AIFMD Data Quality Engagement Framework</t>
    </r>
    <r>
      <rPr>
        <sz val="11"/>
        <color theme="1"/>
        <rFont val="Calibri"/>
        <family val="2"/>
        <scheme val="minor"/>
      </rPr>
      <t xml:space="preserve"> (ESMA50-1605533872-8305). It includes the related timelines, the content of the Data Quality Dashboards, and the list and description of the data quality checks.
The Data Quality Engagement Framework (DQEF) is currently executed on a semi-annual basis (i.e. for reporting peroiod [Q2, H1, X1] and [Q4, H2, X2, Y1])  and is preceded by a population completeness review aimed at assessing the completeness of the population that will be subject to the data quality tests.
The process consists of two main phases:
1) </t>
    </r>
    <r>
      <rPr>
        <i/>
        <sz val="11"/>
        <color theme="1"/>
        <rFont val="Calibri"/>
        <family val="2"/>
        <scheme val="minor"/>
      </rPr>
      <t>Completeness review</t>
    </r>
    <r>
      <rPr>
        <sz val="11"/>
        <color theme="1"/>
        <rFont val="Calibri"/>
        <family val="2"/>
        <scheme val="minor"/>
      </rPr>
      <t xml:space="preserve">: ESMA transmits a Completeness Dashboard providing an overview of the reporting population and the list of non-reporting funds for NCAs to review.
2) </t>
    </r>
    <r>
      <rPr>
        <i/>
        <sz val="11"/>
        <color theme="1"/>
        <rFont val="Calibri"/>
        <family val="2"/>
        <scheme val="minor"/>
      </rPr>
      <t>DQEF execution</t>
    </r>
    <r>
      <rPr>
        <sz val="11"/>
        <color theme="1"/>
        <rFont val="Calibri"/>
        <family val="2"/>
        <scheme val="minor"/>
      </rPr>
      <t>: ESMA carries out the data quality tests and shares a DQEF Dashboard containing an overview of the reporting, aggregated statistics and the list of potential warnings for NCAs to review.</t>
    </r>
  </si>
  <si>
    <t>Sheet</t>
  </si>
  <si>
    <t>Content</t>
  </si>
  <si>
    <t>READ_ME</t>
  </si>
  <si>
    <t>The present sheet</t>
  </si>
  <si>
    <t>2b_QUALITY_DIMENSIONS</t>
  </si>
  <si>
    <t>Description of the quality dimensions assessed in the DQEF</t>
  </si>
  <si>
    <t>2c_RISK_BASED_APPROACH</t>
  </si>
  <si>
    <t>Description of the threshold used to identify warnings in scope of the risk-based approach</t>
  </si>
  <si>
    <t>3_TIMELINES</t>
  </si>
  <si>
    <t>Timelines of the framework; it includes the timelines of the completeness review and the warnings</t>
  </si>
  <si>
    <t>4a_FEEDBACK_POP_COMPL_TEMPLATE</t>
  </si>
  <si>
    <t xml:space="preserve">Template for NCAs to submit the completeness review </t>
  </si>
  <si>
    <t>4b_FEEDBACK_WARNINGS_TEMPLATE</t>
  </si>
  <si>
    <t>Template for NCAs to submit feedback on the warnings</t>
  </si>
  <si>
    <t>5a_TESTS_LIST</t>
  </si>
  <si>
    <t xml:space="preserve">List of the data quality tests </t>
  </si>
  <si>
    <t>5b_WARNINGS_DICTIONARY</t>
  </si>
  <si>
    <t>List of all the warnings produced by each test</t>
  </si>
  <si>
    <t>6a_COMP_DASHBOARD</t>
  </si>
  <si>
    <t>Description of the content of the Dashboard on completeness to be shared with the NCAs</t>
  </si>
  <si>
    <t>6b_DQEF_DASHBOARD</t>
  </si>
  <si>
    <t>Description of the content of the DQEF Dashboard, including warnings and aggregated stastics to be shared with the NCAs</t>
  </si>
  <si>
    <t>Timeliness</t>
  </si>
  <si>
    <t>Detailed overview of data quality tests relating to timeliness</t>
  </si>
  <si>
    <t>LEI completeness</t>
  </si>
  <si>
    <t>Detailed overview of data quality tests relating to LEI completeness</t>
  </si>
  <si>
    <t>Investors</t>
  </si>
  <si>
    <t>Detailed overview of data quality tests relating to investors</t>
  </si>
  <si>
    <t>AuM, NAV &amp; Leverage</t>
  </si>
  <si>
    <t>Detailed overview of data quality tests relating to AuM, NAV &amp; Leverage</t>
  </si>
  <si>
    <t>Risk Measures</t>
  </si>
  <si>
    <t>Detailed overview of data quality tests relating to risk measures</t>
  </si>
  <si>
    <t>Liquidity</t>
  </si>
  <si>
    <t>Detailed overview of data quality tests relating to liquidity</t>
  </si>
  <si>
    <t>Reporting codes</t>
  </si>
  <si>
    <t>Detailed overview of data quality tests relating to reporting codes</t>
  </si>
  <si>
    <r>
      <t>Quality dimension</t>
    </r>
    <r>
      <rPr>
        <sz val="11"/>
        <color rgb="FFFFFFFF"/>
        <rFont val="Calibri"/>
        <family val="2"/>
      </rPr>
      <t> </t>
    </r>
  </si>
  <si>
    <r>
      <t>Description</t>
    </r>
    <r>
      <rPr>
        <sz val="11"/>
        <color rgb="FFFFFFFF"/>
        <rFont val="Calibri"/>
        <family val="2"/>
      </rPr>
      <t> </t>
    </r>
  </si>
  <si>
    <r>
      <t>Examples of analyses</t>
    </r>
    <r>
      <rPr>
        <sz val="11"/>
        <color rgb="FFFFFFFF"/>
        <rFont val="Calibri"/>
        <family val="2"/>
      </rPr>
      <t> </t>
    </r>
  </si>
  <si>
    <r>
      <t>Step 1</t>
    </r>
    <r>
      <rPr>
        <sz val="11"/>
        <color rgb="FFFFFFFF"/>
        <rFont val="Calibri"/>
        <family val="2"/>
      </rPr>
      <t> </t>
    </r>
  </si>
  <si>
    <r>
      <t>Step 2</t>
    </r>
    <r>
      <rPr>
        <sz val="11"/>
        <color rgb="FFFFFFFF"/>
        <rFont val="Calibri"/>
        <family val="2"/>
      </rPr>
      <t> </t>
    </r>
  </si>
  <si>
    <r>
      <t>Completeness </t>
    </r>
    <r>
      <rPr>
        <sz val="11"/>
        <color rgb="FF000000"/>
        <rFont val="Calibri"/>
        <family val="2"/>
      </rPr>
      <t> </t>
    </r>
  </si>
  <si>
    <t>Refers to the actual provision of the data both at record level and for individual fields within the records (completeness of specific reference data fields) </t>
  </si>
  <si>
    <t>1) List of funds not reporting in the period of reference (i.e., quarterly).  </t>
  </si>
  <si>
    <t>ESMA provides the number (or list) of records for which the information is expected but not received </t>
  </si>
  <si>
    <t>NCA applies the remedial actions to achieve the submission of the missing data. </t>
  </si>
  <si>
    <r>
      <t>2) </t>
    </r>
    <r>
      <rPr>
        <sz val="11"/>
        <color rgb="FF181818"/>
        <rFont val="Arial"/>
        <family val="2"/>
      </rPr>
      <t xml:space="preserve"> C</t>
    </r>
    <r>
      <rPr>
        <sz val="11"/>
        <color rgb="FF000000"/>
        <rFont val="Calibri"/>
        <family val="2"/>
      </rPr>
      <t>ompleteness of the ECB code </t>
    </r>
  </si>
  <si>
    <r>
      <t>Consistency </t>
    </r>
    <r>
      <rPr>
        <sz val="11"/>
        <color rgb="FF000000"/>
        <rFont val="Calibri"/>
        <family val="2"/>
      </rPr>
      <t> </t>
    </r>
  </si>
  <si>
    <t>Refers to the inner consistency of the data as provided to the ESMA systems. A problem of inconsistency among the information provided by a unique entity reveals in general a problem of accuracy, but as the methods to detect it differ, they are considered in a separate dimension. </t>
  </si>
  <si>
    <t>(1) Consistency in investors concentration (professional, retail) with investors’ breakdown </t>
  </si>
  <si>
    <t>ESMA provides the list of records for which the information is not consistent </t>
  </si>
  <si>
    <t>NCA applies the remedial actions to achieve a consistent submission of the data. </t>
  </si>
  <si>
    <t>(2) Inconsistent LEI in the system and in the register </t>
  </si>
  <si>
    <r>
      <t>Accuracy </t>
    </r>
    <r>
      <rPr>
        <sz val="11"/>
        <color rgb="FF000000"/>
        <rFont val="Calibri"/>
        <family val="2"/>
      </rPr>
      <t> </t>
    </r>
  </si>
  <si>
    <t>Refers to the faithful representation of the data against the reality it shall reflect.  </t>
  </si>
  <si>
    <r>
      <t>(1) Sum of the value of individual assets against reported NAV</t>
    </r>
    <r>
      <rPr>
        <sz val="11"/>
        <color rgb="FF000000"/>
        <rFont val="WordVisiCarriageReturn_MSFontSe"/>
        <charset val="1"/>
      </rPr>
      <t> </t>
    </r>
    <r>
      <rPr>
        <sz val="11"/>
        <color rgb="FF000000"/>
        <rFont val="Calibri"/>
        <family val="2"/>
      </rPr>
      <t xml:space="preserve">
(2) Funds for which the value of NAV is considered to be suspicious </t>
    </r>
  </si>
  <si>
    <t>ESMA provides the number (or list) of records for which the suspicious value was detected </t>
  </si>
  <si>
    <t>NCA applies the remedial actions to achieve the correction of the flawed data if necessary, or sends a feedback file to ESMA, in the predefined format, flagging false positives.  </t>
  </si>
  <si>
    <t> </t>
  </si>
  <si>
    <r>
      <t>Timeliness</t>
    </r>
    <r>
      <rPr>
        <sz val="11"/>
        <color rgb="FF000000"/>
        <rFont val="Calibri"/>
        <family val="2"/>
      </rPr>
      <t> </t>
    </r>
  </si>
  <si>
    <t>Refers to the availability of up to date information according to the requirements to ensure that both NCAs and ESMA can rely on data that properly reflects the latest developments.  </t>
  </si>
  <si>
    <t>(1) Lag in reporting of funds as reported to MMFR system </t>
  </si>
  <si>
    <t>ESMA provides indication on the number of days between the end of the reporting and the effective submission. </t>
  </si>
  <si>
    <t>NCAs take into account the information to investigate possible issues in the transmission of the data and take where needed remedial actions </t>
  </si>
  <si>
    <t>The DQEF is based on risk-approach. Each of the test shows a related flag indicating whether a threshold is applied</t>
  </si>
  <si>
    <t>THRESHOLD_APPLIED</t>
  </si>
  <si>
    <t>THRESHOLD_CRITERIA</t>
  </si>
  <si>
    <t>Y</t>
  </si>
  <si>
    <r>
      <t xml:space="preserve">The issue is flagged to the relevant Competent Authority </t>
    </r>
    <r>
      <rPr>
        <u/>
        <sz val="11"/>
        <color theme="1"/>
        <rFont val="Calibri"/>
        <family val="2"/>
        <scheme val="minor"/>
      </rPr>
      <t>only if</t>
    </r>
    <r>
      <rPr>
        <sz val="11"/>
        <color theme="1"/>
        <rFont val="Calibri"/>
        <family val="2"/>
        <scheme val="minor"/>
      </rPr>
      <t xml:space="preserve"> both criteria are fullfilled: 
</t>
    </r>
    <r>
      <rPr>
        <i/>
        <sz val="11"/>
        <color theme="1"/>
        <rFont val="Calibri"/>
        <family val="2"/>
        <scheme val="minor"/>
      </rPr>
      <t xml:space="preserve">  - Issue impacting 2% of records at EU level
   - the reporting entity (asset manager) is contributing for at least 1% to that specific issue </t>
    </r>
  </si>
  <si>
    <t>N</t>
  </si>
  <si>
    <t>No threshold applied (zero tollerance)</t>
  </si>
  <si>
    <t>Reporting periods</t>
  </si>
  <si>
    <t>25HY2</t>
  </si>
  <si>
    <t>26HY1</t>
  </si>
  <si>
    <t>26HY2</t>
  </si>
  <si>
    <r>
      <rPr>
        <b/>
        <sz val="12"/>
        <color theme="1"/>
        <rFont val="Calibri"/>
        <family val="2"/>
        <scheme val="minor"/>
      </rPr>
      <t>deadline</t>
    </r>
    <r>
      <rPr>
        <sz val="11"/>
        <color theme="1"/>
        <rFont val="Calibri"/>
        <family val="2"/>
        <scheme val="minor"/>
      </rPr>
      <t xml:space="preserve"> to provide feedback</t>
    </r>
  </si>
  <si>
    <t xml:space="preserve">NCA / ESMA </t>
  </si>
  <si>
    <t xml:space="preserve">End of reporting period </t>
  </si>
  <si>
    <t>NCAs deadline to receive the data</t>
  </si>
  <si>
    <t>STEP1 ESMA to share dashboard completeness and lists</t>
  </si>
  <si>
    <t>STEP2 NCA to revert to ESMA on completeness</t>
  </si>
  <si>
    <t>STEP1 ESMA to execute the tests</t>
  </si>
  <si>
    <t>STEP2 ESMA to share tests results</t>
  </si>
  <si>
    <t>30/06/2025</t>
  </si>
  <si>
    <t>STEP3 NCA to revert to ESMA</t>
  </si>
  <si>
    <r>
      <rPr>
        <b/>
        <sz val="11"/>
        <color rgb="FF000000"/>
        <rFont val="Calibri"/>
        <family val="2"/>
      </rPr>
      <t xml:space="preserve">Read me:
</t>
    </r>
    <r>
      <rPr>
        <u/>
        <sz val="11"/>
        <color rgb="FF000000"/>
        <rFont val="Calibri"/>
        <family val="2"/>
      </rPr>
      <t xml:space="preserve">NCA: </t>
    </r>
    <r>
      <rPr>
        <sz val="11"/>
        <color rgb="FF000000"/>
        <rFont val="Calibri"/>
        <family val="2"/>
      </rPr>
      <t xml:space="preserve">NCA concerned (ISO 3166)
</t>
    </r>
    <r>
      <rPr>
        <u/>
        <sz val="11"/>
        <color rgb="FF000000"/>
        <rFont val="Calibri"/>
        <family val="2"/>
      </rPr>
      <t>NATIONAL ID FUND:</t>
    </r>
    <r>
      <rPr>
        <sz val="11"/>
        <color rgb="FF000000"/>
        <rFont val="Calibri"/>
        <family val="2"/>
      </rPr>
      <t xml:space="preserve"> Fund national ID reported to ESMA (alphanumeric)
</t>
    </r>
    <r>
      <rPr>
        <u/>
        <sz val="11"/>
        <color rgb="FF000000"/>
        <rFont val="Calibri"/>
        <family val="2"/>
      </rPr>
      <t>NATIONAL ID MANAGER:</t>
    </r>
    <r>
      <rPr>
        <sz val="11"/>
        <color rgb="FF000000"/>
        <rFont val="Calibri"/>
        <family val="2"/>
      </rPr>
      <t xml:space="preserve"> Manager national ID reported to ESMA (alphanumeric)
</t>
    </r>
    <r>
      <rPr>
        <u/>
        <sz val="11"/>
        <color rgb="FF000000"/>
        <rFont val="Calibri"/>
        <family val="2"/>
      </rPr>
      <t>LAST REPORTING YEAR:</t>
    </r>
    <r>
      <rPr>
        <sz val="11"/>
        <color rgb="FF000000"/>
        <rFont val="Calibri"/>
        <family val="2"/>
      </rPr>
      <t xml:space="preserve"> Year corresponding to the data reported (yyyy)
</t>
    </r>
    <r>
      <rPr>
        <u/>
        <sz val="11"/>
        <color rgb="FF000000"/>
        <rFont val="Calibri"/>
        <family val="2"/>
      </rPr>
      <t>LAST REPORTING PERIOD: P</t>
    </r>
    <r>
      <rPr>
        <sz val="11"/>
        <color rgb="FF000000"/>
        <rFont val="Calibri"/>
        <family val="2"/>
      </rPr>
      <t xml:space="preserve">eriod corresponding to the data reportred ({Q1,Q2,Q3,Q4,X1,X2,H1,H2,Y1})
</t>
    </r>
    <r>
      <rPr>
        <u/>
        <sz val="11"/>
        <color rgb="FF000000"/>
        <rFont val="Calibri"/>
        <family val="2"/>
      </rPr>
      <t xml:space="preserve">REASON FOR NOT REPORTING </t>
    </r>
    <r>
      <rPr>
        <sz val="11"/>
        <color rgb="FF000000"/>
        <rFont val="Calibri"/>
        <family val="2"/>
      </rPr>
      <t>: To be filled in by the NCA, in order to confirm or explain why the fund is not reporting for the given period. (free text)</t>
    </r>
  </si>
  <si>
    <t>NCA</t>
  </si>
  <si>
    <t>NATIONAL ID FUND</t>
  </si>
  <si>
    <t>NATIONAL ID MANAGER</t>
  </si>
  <si>
    <t>LAST REPORTING YEAR</t>
  </si>
  <si>
    <t>LAST REPORTING PERIOD</t>
  </si>
  <si>
    <t>REASON FOR NOT REPORTING</t>
  </si>
  <si>
    <t>XX</t>
  </si>
  <si>
    <t>XXX</t>
  </si>
  <si>
    <t>YYYY</t>
  </si>
  <si>
    <t>Q4</t>
  </si>
  <si>
    <r>
      <rPr>
        <sz val="11"/>
        <color rgb="FF000000"/>
        <rFont val="Calibri"/>
        <family val="2"/>
      </rPr>
      <t xml:space="preserve">PLEASE USE THIS </t>
    </r>
    <r>
      <rPr>
        <sz val="11"/>
        <color rgb="FFFF0000"/>
        <rFont val="Calibri"/>
        <family val="2"/>
      </rPr>
      <t xml:space="preserve">EXACT </t>
    </r>
    <r>
      <rPr>
        <sz val="11"/>
        <color rgb="FF000000"/>
        <rFont val="Calibri"/>
        <family val="2"/>
      </rPr>
      <t xml:space="preserve">TEMPLATE TO SUBMIT FEEDBACK TO ESMA (i.e. same column names) </t>
    </r>
  </si>
  <si>
    <r>
      <rPr>
        <b/>
        <sz val="11"/>
        <color rgb="FF000000"/>
        <rFont val="Calibri"/>
      </rPr>
      <t xml:space="preserve">Read me:
</t>
    </r>
    <r>
      <rPr>
        <u/>
        <sz val="11"/>
        <color rgb="FF000000"/>
        <rFont val="Calibri"/>
      </rPr>
      <t>ID ISSUE:</t>
    </r>
    <r>
      <rPr>
        <sz val="11"/>
        <color rgb="FF000000"/>
        <rFont val="Calibri"/>
      </rPr>
      <t xml:space="preserve"> Identifier computed internally to be able to retrieve the issue (alphanumeric)
</t>
    </r>
    <r>
      <rPr>
        <u/>
        <sz val="11"/>
        <color rgb="FF000000"/>
        <rFont val="Calibri"/>
      </rPr>
      <t xml:space="preserve">NCA: </t>
    </r>
    <r>
      <rPr>
        <sz val="11"/>
        <color rgb="FF000000"/>
        <rFont val="Calibri"/>
      </rPr>
      <t xml:space="preserve">NCA concerned by the issue (ISO 3166)
</t>
    </r>
    <r>
      <rPr>
        <u/>
        <sz val="11"/>
        <color rgb="FF000000"/>
        <rFont val="Calibri"/>
      </rPr>
      <t>TEST NUMBER:</t>
    </r>
    <r>
      <rPr>
        <sz val="11"/>
        <color rgb="FF000000"/>
        <rFont val="Calibri"/>
      </rPr>
      <t xml:space="preserve"> Number of the test according to the DQEF (alphanumeric)
</t>
    </r>
    <r>
      <rPr>
        <u/>
        <sz val="11"/>
        <color rgb="FF000000"/>
        <rFont val="Calibri"/>
      </rPr>
      <t>NATIONAL ID MANAGER:</t>
    </r>
    <r>
      <rPr>
        <sz val="11"/>
        <color rgb="FF000000"/>
        <rFont val="Calibri"/>
      </rPr>
      <t xml:space="preserve"> Manager national ID reported to ESMA (alphanumeric)
</t>
    </r>
    <r>
      <rPr>
        <u/>
        <sz val="11"/>
        <color rgb="FF000000"/>
        <rFont val="Calibri"/>
      </rPr>
      <t xml:space="preserve">NATIONAL ID FUND: </t>
    </r>
    <r>
      <rPr>
        <sz val="11"/>
        <color rgb="FF000000"/>
        <rFont val="Calibri"/>
      </rPr>
      <t xml:space="preserve">Fund national ID reported to ESMA (alphanumeric)
</t>
    </r>
    <r>
      <rPr>
        <u/>
        <sz val="11"/>
        <color rgb="FF000000"/>
        <rFont val="Calibri"/>
      </rPr>
      <t>REPORTING YEAR:</t>
    </r>
    <r>
      <rPr>
        <sz val="11"/>
        <color rgb="FF000000"/>
        <rFont val="Calibri"/>
      </rPr>
      <t xml:space="preserve"> Year corresponding to the data reported (yyyy)
</t>
    </r>
    <r>
      <rPr>
        <u/>
        <sz val="11"/>
        <color rgb="FF000000"/>
        <rFont val="Calibri"/>
      </rPr>
      <t>REPORTING PERIOD: P</t>
    </r>
    <r>
      <rPr>
        <sz val="11"/>
        <color rgb="FF000000"/>
        <rFont val="Calibri"/>
      </rPr>
      <t xml:space="preserve">eriod corresponding to the data reportred ({Q1,Q2,Q3,Q4,X1,X2,H1,H2,Y1})
</t>
    </r>
    <r>
      <rPr>
        <u/>
        <sz val="11"/>
        <color rgb="FF000000"/>
        <rFont val="Calibri"/>
      </rPr>
      <t>TIMESTAMP:</t>
    </r>
    <r>
      <rPr>
        <sz val="11"/>
        <color rgb="FF000000"/>
        <rFont val="Calibri"/>
      </rPr>
      <t xml:space="preserve"> ESMA field corresponding to the date of submission of the data (dd/mm/yyyy hh:mm:ss)
</t>
    </r>
    <r>
      <rPr>
        <u/>
        <sz val="11"/>
        <color rgb="FF000000"/>
        <rFont val="Calibri"/>
      </rPr>
      <t>ERROR CODE:</t>
    </r>
    <r>
      <rPr>
        <sz val="11"/>
        <color rgb="FF000000"/>
        <rFont val="Calibri"/>
      </rPr>
      <t xml:space="preserve"> Error generated according to the DQEF (alphanumeric)
</t>
    </r>
    <r>
      <rPr>
        <u/>
        <sz val="11"/>
        <color rgb="FF000000"/>
        <rFont val="Calibri"/>
      </rPr>
      <t xml:space="preserve">ESMA RECORD ID: </t>
    </r>
    <r>
      <rPr>
        <sz val="11"/>
        <color rgb="FF000000"/>
        <rFont val="Calibri"/>
      </rPr>
      <t xml:space="preserve">ESMA ID corresponding to the record generating the error (alphanumeric)
</t>
    </r>
    <r>
      <rPr>
        <u/>
        <sz val="11"/>
        <color rgb="FF000000"/>
        <rFont val="Calibri"/>
      </rPr>
      <t>DATE FIRST FLAG:</t>
    </r>
    <r>
      <rPr>
        <sz val="11"/>
        <color rgb="FF000000"/>
        <rFont val="Calibri"/>
      </rPr>
      <t xml:space="preserve"> Date when the issue was flagged for the first time by ESMA (dd/mm/yyyy hh:mm:ss)
</t>
    </r>
    <r>
      <rPr>
        <u/>
        <sz val="11"/>
        <color rgb="FF000000"/>
        <rFont val="Calibri"/>
      </rPr>
      <t xml:space="preserve">STATUS </t>
    </r>
    <r>
      <rPr>
        <sz val="11"/>
        <color rgb="FF000000"/>
        <rFont val="Calibri"/>
      </rPr>
      <t xml:space="preserve">: To be filled in by the NCA, in order to confirm the error ({TO BE CORRECTED}), the correction ({ALREADY CORRECTED}) or to inform ESMA that it is not an error ({FALSE POSITIVE}). 
Permitted options: {TO BE CORRECTED, ALREADY CORRECTED, FALSE POSITIVE}
</t>
    </r>
    <r>
      <rPr>
        <u/>
        <sz val="11"/>
        <color rgb="FF000000"/>
        <rFont val="Calibri"/>
      </rPr>
      <t>COMMENT:</t>
    </r>
    <r>
      <rPr>
        <sz val="11"/>
        <color rgb="FF000000"/>
        <rFont val="Calibri"/>
      </rPr>
      <t xml:space="preserve"> Any additional feedback the NCA considers necessary (free text)</t>
    </r>
  </si>
  <si>
    <t xml:space="preserve"> ID ISSUE</t>
  </si>
  <si>
    <t>TEST NUMBER</t>
  </si>
  <si>
    <t>REPORTING YEAR</t>
  </si>
  <si>
    <t>REPORTING PERIOD</t>
  </si>
  <si>
    <t>TIMESTAMP</t>
  </si>
  <si>
    <t>ERROR CODE</t>
  </si>
  <si>
    <t>RECORD ESMA ID</t>
  </si>
  <si>
    <t>DATE FIRST FLAG</t>
  </si>
  <si>
    <t>STATUS</t>
  </si>
  <si>
    <t>COMMENT</t>
  </si>
  <si>
    <t>ID1</t>
  </si>
  <si>
    <t>AIFMD_DB_LIQ_1</t>
  </si>
  <si>
    <t xml:space="preserve">NA </t>
  </si>
  <si>
    <t>FUND1</t>
  </si>
  <si>
    <t>Q1</t>
  </si>
  <si>
    <t>AIFMD_DQT_0000001_WARNING1</t>
  </si>
  <si>
    <t>ESMAID1</t>
  </si>
  <si>
    <t>FALSE POSITIVE</t>
  </si>
  <si>
    <t>Free text</t>
  </si>
  <si>
    <t>ID2</t>
  </si>
  <si>
    <t>AIFMD_DB_ALN_2</t>
  </si>
  <si>
    <t>FUND2</t>
  </si>
  <si>
    <t>ESMAID2</t>
  </si>
  <si>
    <t>ALREADY CORRECTED</t>
  </si>
  <si>
    <t>ID3</t>
  </si>
  <si>
    <t>AIFMD_DB_LIQ_3</t>
  </si>
  <si>
    <t>FUND3</t>
  </si>
  <si>
    <t>H2</t>
  </si>
  <si>
    <t>ESMAID3</t>
  </si>
  <si>
    <t>TO BE CORRECTED</t>
  </si>
  <si>
    <t>ID4</t>
  </si>
  <si>
    <t>AIFMD_DB_LIQ_4</t>
  </si>
  <si>
    <t>FUND4</t>
  </si>
  <si>
    <t>Y1</t>
  </si>
  <si>
    <t>ESMAID4</t>
  </si>
  <si>
    <r>
      <t xml:space="preserve">PLEASE USE THIS </t>
    </r>
    <r>
      <rPr>
        <sz val="11"/>
        <color rgb="FFFF0000"/>
        <rFont val="Calibri"/>
        <family val="2"/>
        <scheme val="minor"/>
      </rPr>
      <t xml:space="preserve">EXACT </t>
    </r>
    <r>
      <rPr>
        <sz val="11"/>
        <color theme="1"/>
        <rFont val="Calibri"/>
        <family val="2"/>
        <scheme val="minor"/>
      </rPr>
      <t xml:space="preserve">TEMPLATE TO SUBMIT FEEDBACK TO ESMA (i.e. same column names; capital letters) </t>
    </r>
  </si>
  <si>
    <t xml:space="preserve">DQ_DIMENSION </t>
  </si>
  <si>
    <t>REPORTING_AREA</t>
  </si>
  <si>
    <t>TEST_NAME</t>
  </si>
  <si>
    <t>TEST_CODE</t>
  </si>
  <si>
    <t>FALSE_POSITIVE_LIST</t>
  </si>
  <si>
    <t>Lag in reporting of funds as reported to AIFMD system</t>
  </si>
  <si>
    <t>AIFMD_DB_TIM_1</t>
  </si>
  <si>
    <t>Not Applicable</t>
  </si>
  <si>
    <t>Completeness</t>
  </si>
  <si>
    <t>Manager LEI completeness in the register</t>
  </si>
  <si>
    <t>AIFMD_RG_LEI_01</t>
  </si>
  <si>
    <t>Manager LEI completeness in the database</t>
  </si>
  <si>
    <t>AIFMD_DB_LEI_01</t>
  </si>
  <si>
    <t>Funds LEI completeness in the database</t>
  </si>
  <si>
    <t>AIFMD_DB_LEI_02</t>
  </si>
  <si>
    <t>LEI of the top 5 counterparties</t>
  </si>
  <si>
    <t>AIFMD_DB_LEI_03</t>
  </si>
  <si>
    <t>LEIs of the top 3 prime brokers</t>
  </si>
  <si>
    <t>AIFMD_DB_LEI_04</t>
  </si>
  <si>
    <t>Consistency  </t>
  </si>
  <si>
    <t xml:space="preserve">Investors group </t>
  </si>
  <si>
    <t>AIFMD_DB_INV_1</t>
  </si>
  <si>
    <t>Completeness of portfolio liquidity and investor liquidity</t>
  </si>
  <si>
    <t>Missing values in withdrawal / redemption rights in the ordinary course</t>
  </si>
  <si>
    <t>AIFMD_DB_LIQ_2</t>
  </si>
  <si>
    <t>Missing values in frequency of redemption (item 194)</t>
  </si>
  <si>
    <t>Consistency</t>
  </si>
  <si>
    <t>Consistency of the reported liquidity and type of fund</t>
  </si>
  <si>
    <t>Reporting code consistency</t>
  </si>
  <si>
    <t>AIFMD_DB_REP_1</t>
  </si>
  <si>
    <t>No reporting flag consistency</t>
  </si>
  <si>
    <t>AIFMD_DB_REP_2</t>
  </si>
  <si>
    <t>Reporting code consistency for leveraged AIF</t>
  </si>
  <si>
    <t>AIFMD_DB_REP_3</t>
  </si>
  <si>
    <t>Accuracy</t>
  </si>
  <si>
    <t>Risk measures</t>
  </si>
  <si>
    <t>reported CS01 and DV01 - suspicious values</t>
  </si>
  <si>
    <t>AIFMD_DB_RSK_1</t>
  </si>
  <si>
    <t>net equity delta, net commodity delta, net FX delta</t>
  </si>
  <si>
    <t>AIFMD_DB_RSK_2</t>
  </si>
  <si>
    <t>VaR</t>
  </si>
  <si>
    <t>AIFMD_DB_RSK_3</t>
  </si>
  <si>
    <t>Implausible values (lower bound) in leverage</t>
  </si>
  <si>
    <t>AIFMD_DB_ALM_1</t>
  </si>
  <si>
    <t>Implausible values (upper bound) in leverage</t>
  </si>
  <si>
    <t>AIFMD_DB_ALM_2</t>
  </si>
  <si>
    <t>Implausible values in NAV</t>
  </si>
  <si>
    <t>AIFMD_DB_ALM_3</t>
  </si>
  <si>
    <t>NAV and AuM consistency</t>
  </si>
  <si>
    <t>AIFMD_DB_ALM_4</t>
  </si>
  <si>
    <t>Implausible values in AuM</t>
  </si>
  <si>
    <t>AIFMD_DB_ALM_5</t>
  </si>
  <si>
    <t>New</t>
  </si>
  <si>
    <t>AuM and main instruments</t>
  </si>
  <si>
    <t>AIFMD_DB_ALM_6</t>
  </si>
  <si>
    <t xml:space="preserve">Sum of the value of principal exposures against AUM
</t>
  </si>
  <si>
    <t>AIFMD_DB_ALM_7</t>
  </si>
  <si>
    <t>Gross leverage, NAV and AuM</t>
  </si>
  <si>
    <t>AIFMD_DB_ALM_8</t>
  </si>
  <si>
    <t xml:space="preserve">Commitment and gross leverage consistency </t>
  </si>
  <si>
    <t>AIFMD_DB_ALM_9</t>
  </si>
  <si>
    <t>DQ_AREA</t>
  </si>
  <si>
    <t>WARNING_CODE</t>
  </si>
  <si>
    <t>DEFINITION</t>
  </si>
  <si>
    <t>AIFMD_DB_INV_1_WARN_1</t>
  </si>
  <si>
    <t>For the investor group households the retail concentration rate should be higher than the investor concentration rate</t>
  </si>
  <si>
    <t>AIFMD_DB_INV_1_WARN_2</t>
  </si>
  <si>
    <t>For the investor group "companies" the retail concentration rate should be lower than the investor concentration rate</t>
  </si>
  <si>
    <t>AIFMD_DB_INV_1_WARN_3</t>
  </si>
  <si>
    <t>The unknow and none investors group type are more than 20% of the inversor group rate</t>
  </si>
  <si>
    <t>AIFMD_DB_ALM_1_WARN_1</t>
  </si>
  <si>
    <t>Gross leverage rate &lt; 80</t>
  </si>
  <si>
    <t>AIFMD_DB_ALM_1_WARN_2</t>
  </si>
  <si>
    <t>Commitment leverage rate &lt; 80</t>
  </si>
  <si>
    <t xml:space="preserve">AIFMD_DB_ALM_2_WARN_1
</t>
  </si>
  <si>
    <t>Implausible values in Commitment leverage</t>
  </si>
  <si>
    <t>AIFMD_DB_ALM_2_WARN_2</t>
  </si>
  <si>
    <t>Implausible values in Gross leverage</t>
  </si>
  <si>
    <t>AIFMD_DB_ALM_3_WARN_1</t>
  </si>
  <si>
    <t xml:space="preserve">Reported NAV negative, 0 or above 20bn </t>
  </si>
  <si>
    <t>AIFMD_DB_ALM_4_WARN_1</t>
  </si>
  <si>
    <t>NAV &gt; AuM</t>
  </si>
  <si>
    <t>AIFMD_DB_ALM_5_WARN_1</t>
  </si>
  <si>
    <t>AuM &gt; 100bn</t>
  </si>
  <si>
    <t xml:space="preserve">AIFMD_DB_ALM_6_WARN_1
</t>
  </si>
  <si>
    <t>The sum of the PositionValue is higher than the AuM in base currency</t>
  </si>
  <si>
    <t>AIFMD_DB_ALM_6_WARN_2</t>
  </si>
  <si>
    <t>The sum of the PositionValue is lower than the AuM in base currency while not all positions are filled</t>
  </si>
  <si>
    <t xml:space="preserve">AIFMD_DB_ALM_7_WARN_1
</t>
  </si>
  <si>
    <t>The sum of the AggregatedValueAmount is higher than the AuM in base currency</t>
  </si>
  <si>
    <t>AIFMD_DB_ALM_7_WARN_2</t>
  </si>
  <si>
    <t>The sum of the AggregatedValueAmount is lower than the AuM in base currency while not all exposures are filled</t>
  </si>
  <si>
    <t>AIFMD_DB_ALM_8_WARN_1</t>
  </si>
  <si>
    <t>Gross leverage three times higher than AuM/NAV</t>
  </si>
  <si>
    <t>AIFMD_DB_ALM_9_WARN_1</t>
  </si>
  <si>
    <t>Commitment leverage three times higher than gross leverage</t>
  </si>
  <si>
    <t>AIFMD_DB_RSK_1_WARN_1</t>
  </si>
  <si>
    <t>Suspicipous value reported for CS01</t>
  </si>
  <si>
    <t>AIFMD_DB_RSK_1_WARN_2</t>
  </si>
  <si>
    <t>Suspicipous value reported for DV01</t>
  </si>
  <si>
    <t>AIFMD_DB_RSK_1_WARN_3</t>
  </si>
  <si>
    <t>No reason specified while risk metric is empty or 0</t>
  </si>
  <si>
    <t>AIFMD_DB_RSK_2_WARN_1</t>
  </si>
  <si>
    <t>Net Equity Delta close to 0 while AIF portfolio contains equity</t>
  </si>
  <si>
    <t>AIFMD_DB_RSK_2_WARN_2</t>
  </si>
  <si>
    <t>Net FX Delta close to 0 while AIF portfolio exposed to foreign exchange</t>
  </si>
  <si>
    <t>AIFMD_DB_RSK_2_WARN_3</t>
  </si>
  <si>
    <t>Net Commodity Delta close to 0 while AIF portfolio exposed to commodities</t>
  </si>
  <si>
    <t>AIFMD_DB_RSK_2_WARN_4</t>
  </si>
  <si>
    <t>AIFMD_DB_RSK_3_WARN_1</t>
  </si>
  <si>
    <t>Suspicious value reported for VaR historical</t>
  </si>
  <si>
    <t xml:space="preserve">AIFMD_DB_RSK_3_WARN_2  </t>
  </si>
  <si>
    <t>Suspicious value reported for VaR monte carlo</t>
  </si>
  <si>
    <t>AIFMD_DB_RSK_3_WARN_3</t>
  </si>
  <si>
    <t>Suspicious value reported for VaR parametric</t>
  </si>
  <si>
    <t>AIFMD_DB_RSK_3_WARN_4</t>
  </si>
  <si>
    <t>No reason specified while VaR is empty or 0</t>
  </si>
  <si>
    <t xml:space="preserve">Liquidity </t>
  </si>
  <si>
    <t>AIFMD_DB_LIQ_1_WARN_1</t>
  </si>
  <si>
    <t>Portfolio liquidity figures are reported but investor liquidity figures are not reported</t>
  </si>
  <si>
    <t>AIFMD_DB_LIQ_1_WARN_2</t>
  </si>
  <si>
    <t>Portfolio liquidity figures are not reported but investor liquidity figures are reported</t>
  </si>
  <si>
    <t>AIFMD_DB_LIQ_2_WARN_1</t>
  </si>
  <si>
    <t xml:space="preserve">withdrawal/redemption rights options not reported </t>
  </si>
  <si>
    <t>AIFMD_DB_LIQ_3_WARN_1</t>
  </si>
  <si>
    <t>Missing values in redemption frequencies</t>
  </si>
  <si>
    <t>The fund type is not consistent  with the portfolioliquidity reported by day brackets for real estate fund</t>
  </si>
  <si>
    <t>AIFMD_DB_LIQ_4_WARN_1</t>
  </si>
  <si>
    <t>The fund type is not consistent  with the portfolioliquidity reported by day brackets for private equity funds</t>
  </si>
  <si>
    <t>Reporting Codes</t>
  </si>
  <si>
    <t>AIFMD_DB_REP_1_WARN_1</t>
  </si>
  <si>
    <t>AIF reporting code incorrect</t>
  </si>
  <si>
    <t>AIFMD_DB_REP_1_WARN_2</t>
  </si>
  <si>
    <t>AIFM reporting code incorrect</t>
  </si>
  <si>
    <t>AIFMD_DB_REP_1_WARN_3</t>
  </si>
  <si>
    <t>The AIF reporting code is not consistent with the AIFM reporting code.</t>
  </si>
  <si>
    <t>AIFMD_DB_REP_2_WARN_1</t>
  </si>
  <si>
    <t>The AIF no reporting flag is set to TRUE while the fund is active</t>
  </si>
  <si>
    <t>AIFMD_DB_REP_2_WARN_2</t>
  </si>
  <si>
    <t xml:space="preserve"> the "AIF no reporting flag" is set to false but the "AIFM no reporting flag" is set to TRUE</t>
  </si>
  <si>
    <t>AIFMD_DB_REP_3_WARN_1</t>
  </si>
  <si>
    <t>AIF reporting code corresponding to leveraged fund while the fund is not leveraged</t>
  </si>
  <si>
    <t xml:space="preserve">Indicator </t>
  </si>
  <si>
    <t>IND1</t>
  </si>
  <si>
    <t>Overview of population, NAV and AuM at EEA and jurisdiction level</t>
  </si>
  <si>
    <t>Warning</t>
  </si>
  <si>
    <t>Non reporting funds</t>
  </si>
  <si>
    <t>Provide the list of AIFs reporting in the previous reference period but not reporting in the reference period to get feedback</t>
  </si>
  <si>
    <t>Distributions breakdowns</t>
  </si>
  <si>
    <t>IND2</t>
  </si>
  <si>
    <t>Timeliness statistics at EEA and jurisdiction level</t>
  </si>
  <si>
    <t>IND3</t>
  </si>
  <si>
    <t>Leverage (commitment and gross) distributions statistics at EEA and jurisdiction level</t>
  </si>
  <si>
    <t>IND4</t>
  </si>
  <si>
    <t>Top 10 NAV funds at jurisdiction level</t>
  </si>
  <si>
    <t>IND5</t>
  </si>
  <si>
    <t>Top 10 AuM funds at jurisdiction level</t>
  </si>
  <si>
    <t>IND6</t>
  </si>
  <si>
    <t>Top 10 Leverage funds at jurisdiction level</t>
  </si>
  <si>
    <t>IND7</t>
  </si>
  <si>
    <t>Distribution statistics (percentiles of AIFs) of reported CS01 and DV01  at EEA and jurisdiction level</t>
  </si>
  <si>
    <t xml:space="preserve"> A. CS01 for each maturity bracket(&lt;5Y,5-15Y,&gt;15Y)
WHEN CS01  &lt; -1000 THEN Count (ID)
WHEN CS01 BETWEEN -1000 and -100 THEN Count (ID)
WHEN CS01 BETWEEN -100 and 0 THEN Count (ID)
WHEN CS01= 0 THEN Count (ID)
WHEN CS01 BETWEEN 0 and 100 THEN Count (ID)
WHEN CS01 BETWEEN 100 and 1000 THEN Count (ID)
WHEN CS01 BETWEEN &gt; 1000 THEN Count (ID)
END
B. DV01 for each maturity bracket(&lt;5Y,5-15Y,&gt;15Y)
WHEN DV01  &lt; -1000 THEN Count (ID)
WHEN DV01 BETWEEN -1000 and -100 THEN Count (ID)
WHEN DV01 BETWEEN -100 and 0 THEN Count (ID)
WHEN DV01= 0 THEN Count (ID)
WHEN DV01 BETWEEN 0 and 100 THEN Count (ID)
WHEN DV01 BETWEEN 100 and 1000 THEN Count (ID)
WHEN DV01 BETWEEN &gt; 1000 THEN Count (ID)
END</t>
  </si>
  <si>
    <t>IND8</t>
  </si>
  <si>
    <t>Distribution statistics (percentiles of AIFs) of reported net equity delta, net commodity delta, net FX delta at EEA and jurisdiction level</t>
  </si>
  <si>
    <t xml:space="preserve">
 A.  Net Commodity Delta 
WHEN RISK_MEASURE_VALUE_NET_NET_CTY_DELTA  &lt; -100 THEN Count (ID)
WHEN RISK_MEASURE_VALUE_NET_NET_CTY_DELTA BETWEEN -100 and 0 THEN Count (ID)
WHEN RISK_MEASURE_VALUE_NET_NET_CTY_DELTA= 0 THEN Count (ID)
WHEN RISK_MEASURE_VALUE_NET_NET_CTY_DELTA BETWEEN 0 and 100 THEN Count (ID)
WHEN RISK_MEASURE_VALUE_NET_NET_CTY_DELTA BETWEEN &gt; 100 THEN Count (ID)
END
 B.  Net Equity Delta 
WHEN RISK_MEASURE_VALUE_NET_NET_EQTY_DELTA  &lt; -100 THEN Count (ID)
WHEN RISK_MEASURE_VALUE_NET_NET_EQTY_DELTA BETWEEN -100 and 0 THEN Count (ID)
WHEN RISK_MEASURE_VALUE_NET_NET_EQTY_DELTA= 0 THEN Count (ID)
WHEN RISK_MEASURE_VALUE_NET_NET_EQTY_DELTA BETWEEN 0 and 100 THEN Count (ID)
WHEN RISK_MEASURE_VALUE_NET_NET_EQTY_DELTA BETWEEN &gt; 100 THEN Count (ID)
END
 C.  Net FX Delta 
WHEN RISK_MEASURE_VALUE_NET_NET_FX_DELTA  &lt; -100 THEN Count (ID)
WHEN RISK_MEASURE_VALUE_NET_NET_FX_DELTA BETWEEN -100 and 0 THEN Count (ID)
WHEN RISK_MEASURE_VALUE_NET_NET_FX_DELTA= 0 THEN Count (ID)
WHEN RISK_MEASURE_VALUE_NET_NET_FX_DELTA BETWEEN 0 and 100 THEN Count (ID)
WHEN RISK_MEASURE_VALUE_NET_NET_FX_DELTA BETWEEN &gt; 100 THEN Count (ID)
END</t>
  </si>
  <si>
    <t>IND9</t>
  </si>
  <si>
    <t>Distribution statistics (percentiles of AIFs) of reported VaR as reported  at EEA and jurisdiction level</t>
  </si>
  <si>
    <t xml:space="preserve"> A.  VaR historical 
WHEN VAR_VALUE_VAR_HISTO = 0 THEN Count (ID)
WHEN VAR_VALUE_VAR_HISTO BETWEEN 0 and 0.1 THEN Count (ID)
WHEN VAR_VALUE_VAR_HISTO BETWEEN 0.1 and 1 THEN Count (ID)
WHEN VAR_VALUE_VAR_HISTO BETWEEN 1 and 5 THEN Count (ID)
WHEN VAR_VALUE_VAR_HISTO BETWEEN 5 and 20 THEN Count (ID)
WHEN VAR_VALUE_VAR_HISTO &gt; 20 THEN Count (ID)
END
 B.  VaR Monte Carlo
WHEN VAR_VALUE_VAR_MC = 0 THEN Count (ID)
WHEN VAR_VALUE_VAR_MC BETWEEN 0 and 0,1 THEN Count (ID)
WHEN VAR_VALUE_VAR_MC BETWEEN 0,1 and 1 THEN Count (ID)
WHEN VAR_VALUE_VAR_MC BETWEEN 1 and 5 THEN Count (ID)
WHEN VAR_VALUE_VAR_MC BETWEEN 5 and 20 THEN Count (ID)
WHEN VAR_VALUE_VAR_MC &gt; 20 THEN Count (ID)
END
 C.  VaR Parametric
WHEN VAR_VALUE_VAR_PARAM = 0 THEN Count (ID)
WHEN VAR_VALUE_VAR_PARAM BETWEEN 0 and 0,1 THEN Count (ID)
WHEN VAR_VALUE_VAR_PARAM BETWEEN 0,1 and 1 THEN Count (ID)
WHEN VAR_VALUE_VAR_PARAM BETWEEN 1 and 5 THEN Count (ID)
WHEN VAR_VALUE_VAR_PARAM BETWEEN 5 and 20 THEN Count (ID)
WHEN VAR_VALUE_VAR_PARAM &gt; 20 THEN Count (ID)
END
</t>
  </si>
  <si>
    <t>IND10</t>
  </si>
  <si>
    <t xml:space="preserve">Transmissions of warnings related to LEI_completeness, Investors, AuM, NAV &amp; Leverage, Risk Measures, Liquidity, ReportingCodes </t>
  </si>
  <si>
    <t>WARNINGS_CODE</t>
  </si>
  <si>
    <t>TEST_LOGIC</t>
  </si>
  <si>
    <t>PSEUDOCODE</t>
  </si>
  <si>
    <t>SCOPE</t>
  </si>
  <si>
    <t>Lag in reporting of   funds as reported to AIFMD system</t>
  </si>
  <si>
    <t>Not applicable</t>
  </si>
  <si>
    <t>Average number of days by jurisdiction between the end of the period of report and the effective transmission of the first valid report for the funds to the AIFMD system</t>
  </si>
  <si>
    <t xml:space="preserve">AVG([ReportingPeriodEndDate - first(ESMA.MODIFICATION_DATETIME, by FILE)])  </t>
  </si>
  <si>
    <t>AIFMD_RG_LEI_01_WARN_1;
AIFMD_RG_LEI_01_WARN_2</t>
  </si>
  <si>
    <t>List of managers lacking an LEI in the register
NCAs to take action in case of erroneus data as compared with GLEIF</t>
  </si>
  <si>
    <r>
      <rPr>
        <sz val="8"/>
        <color rgb="FF000000"/>
        <rFont val="Calibri"/>
        <scheme val="minor"/>
      </rPr>
      <t xml:space="preserve">
WHEN LEICode IS NULL THEN "WARNING1"
WHEN LEICode IS NOT NULL
 AND (
        LEICode NOT IN GLEIF.LEI
        OR GLEIF.registration_status IN (
              'DUPLICATE',
              'ANNULLED',
              'RETIRED',
              'MERGED'
          )
     )
THEN "WARNING2"
</t>
    </r>
    <r>
      <rPr>
        <strike/>
        <sz val="8"/>
        <color rgb="FF000000"/>
        <rFont val="Calibri"/>
        <scheme val="minor"/>
      </rPr>
      <t xml:space="preserve">
</t>
    </r>
  </si>
  <si>
    <t>All managers</t>
  </si>
  <si>
    <t>previously test AIFMR_DQT_4040000; modification of warning 2</t>
  </si>
  <si>
    <t>AIFMD_DB_LEI_01_WARN_1;
AIFMD_DB_LEI_01_WARN_2</t>
  </si>
  <si>
    <t>List of managers lacking an LEI in the database
NCAs to take action in case of erroneus data as compared with GLEIF</t>
  </si>
  <si>
    <t xml:space="preserve">WHEN AIFMIdentifierLEI IS NULL AND AIFM_NO_REPORTING_FLAG=FALSE THEN "WARNING1"
END
WHEN LEICode IS NOT NULL
 AND (
        LEICode NOT IN GLEIF.LEI
        OR GLEIF.registration_status IN (
              'DUPLICATE',
              'ANNULLED',
              'RETIRED',
              'MERGED'
          )
     )
THEN "WARNING2"
</t>
  </si>
  <si>
    <t>previously test AIFMS_DQT_4040200;</t>
  </si>
  <si>
    <t>AIFMD_DB_LEI_02_WARN_1;
AIFMD_DB_LEI_02_WARN_2</t>
  </si>
  <si>
    <t>List of funds lacking an LEI in the database
NCAs to take action in case of erroneus data as compared with GLEIF</t>
  </si>
  <si>
    <t xml:space="preserve">WHEN AIFIdentifierLEI IS NULL  AND AIF_NO_REPORTING_FLAG=FALSE THEN "WARNING1"
END
WHEN LEICode IS NOT NULL
 AND (
        LEICode NOT IN GLEIF.LEI
        OR GLEIF.registration_status IN (
              'DUPLICATE',
              'ANNULLED',
              'RETIRED',
              'MERGED'
          )
     )
THEN "WARNING2"
</t>
  </si>
  <si>
    <t>All Authorised, registered funds</t>
  </si>
  <si>
    <t>Previously AIFMS_DQT_4040300</t>
  </si>
  <si>
    <t>AIFMD_DB_LEI_03_WARN_1;
AIFMD_DB_LEI_03_WARN_2</t>
  </si>
  <si>
    <t>Check if LEI of the top 5 counterparties is provided if any counterparty is indicated</t>
  </si>
  <si>
    <t xml:space="preserve">  -- Counterparty of AIF: name reported, LEI invalid &gt; 3 times
  WHEN COUNT(
         NameCounterpartyOfAIF IS NOT NULL AND
         (
             LEICounterpartyOfAIF IS NULL
             OR LEICounterpartyOfAIF NOT IN GLEIF.LEI
             OR GLEIF.registration_status IN ('DUPLICATE','ANNULLED','RETIRED','MERGED')
         )
       ) &gt; 3
  THEN "WARNING1"
  -- Counterparty to AIF: name reported, LEI invalid &gt; 3 times
  WHEN COUNT(
         NameCounterpartyToAIF IS NOT NULL AND
         (
             LEICounterpartyToAIF IS NULL
             OR LEICounterpartyToAIF NOT IN GLEIF.LEI
             OR GLEIF.registration_status IN ('DUPLICATE','ANNULLED','RETIRED','MERGED')
         )
       ) &gt; 3
  THEN "WARNING2"
</t>
  </si>
  <si>
    <t>All Authorised, registered funds reporting section 24(2)</t>
  </si>
  <si>
    <t>Previously AIFMS_DQT_4204000, modified to consider the validity of the LEI</t>
  </si>
  <si>
    <t>AIFMD_DB_LEI_04_WARN_1</t>
  </si>
  <si>
    <t>Check LEI completeness of the 3 prime brokers</t>
  </si>
  <si>
    <t xml:space="preserve">
WHEN PrimeBrokerLEI is NULL
THEN WARNING1
WHEN PrimaryBrokerLEI IS NOT NULL
 AND (
        PrimaryBrokerLEI NOT IN GLEIF.LEI
        OR GLEIF.registration_status IN (
              'DUPLICATE',
              'ANNULLED',
              'RETIRED',
              'MERGED'
          )
     )
THEN "WARNING2"
END
</t>
  </si>
  <si>
    <t>Previously AIFMS_DQT_4202000; adding further control</t>
  </si>
  <si>
    <t>AIFMD_DB_INV_1_WARN_1;
AIFMD_DB_INV_1_WARN_2;
AIFMD_DB_INV_1_WARN_3</t>
  </si>
  <si>
    <t xml:space="preserve">Compare the reported percentages under investor concentration to the ones reproted under investor group type for both professional clients and retail investors.   </t>
  </si>
  <si>
    <t xml:space="preserve">WHEN 
RetailInvestorConcentrationRate*2 &lt; SUM(InvestorGroupRate) 
WHERE InvestorGroupType = "HHLD"
THEN "WARNING 1"
WHEN ProfessionalInvestorConcentrationRate*1.01 &lt; SUM (InvestorGroupRate)
WHERE InvestorGroupType = "BANK", "INSC", "OFIN", "PFND", "GENG", "OCIU" 
 THEN "WARNING 2"
WHEN 
SUM (InvestorGroupRate) &gt; 0.2
WHERE InvestorGroupType = "UNKN", "NONE"
THEN "WARNING 3"
</t>
  </si>
  <si>
    <t>Authorised, registered AIFs</t>
  </si>
  <si>
    <t xml:space="preserve">Previously Test AIFM_DQT_31000000 </t>
  </si>
  <si>
    <t>TEST_OBJECTIVE</t>
  </si>
  <si>
    <t>Completeness of portfolio liquidity and investor
 liquidity</t>
  </si>
  <si>
    <t xml:space="preserve">AIFMD_DB_LIQ_1_WARN_1;
AIFMD_DB_LIQ_1_WARN_2;
</t>
  </si>
  <si>
    <t>When AIF information on portfolio liquidity or investor liquidity is reported the other side should be provided as well.</t>
  </si>
  <si>
    <t xml:space="preserve">WHEN 
PortfolioLiquidityInDaysXtoYRate IS NOT NULL  AND InvestorLiquidityInDaysXtoYRate IS NULL
THEN "WARNING 1"
WHEN 
InvestorLiquidityInDaysXtoYRate IS NOT NULL  AND PortfolioLiquidityInDaysXtoYRate IS NULL
THEN "WARNING 2"
</t>
  </si>
  <si>
    <t>Previously AIFMS_DQT_4170000</t>
  </si>
  <si>
    <t xml:space="preserve">Flag the cases when withdrawal/redemption rights options ( item 193) is not reported </t>
  </si>
  <si>
    <t>WHEN
 WITHDR_RIGHTS_FLAG  IS NULL
THEN WARNING 1</t>
  </si>
  <si>
    <t>Previously AIFMS_DQT_4205000</t>
  </si>
  <si>
    <t>If withdrawal/redemtion rights are in place, frequency of investor redemptions (item 194) should be populated</t>
  </si>
  <si>
    <t>WHEN
 WITHDR_RIGHTS_FLAG  = TRUE
            AND 
            INVST_RDMPT_FREQ is NULL
            OR
            INVST_RDMPT_FREQ =="NONE"
THEN "WARNING1"
END</t>
  </si>
  <si>
    <t>Previously AIFMS_DQT_4206000</t>
  </si>
  <si>
    <t>AIFMD_DB_LIQ_4_WARN_1;
AIFMD_DB_LIQ_4_WARN_2</t>
  </si>
  <si>
    <t>funds for which the fund type is not consistent  with the portfolio liquidity reported by day brackets</t>
  </si>
  <si>
    <t>WHEN 
PredominantAIFType="REST" AND Sum(PortfolioLiquidityInDays0to1Rate, PortfolioLiquidityInDays2to7Rate, PortfolioLiquidityInDays8to30Rate, PortfolioLiquidityInDays31to90Rate)&gt; Sum(PortfolioLiquidityInDays91to180Rate, PortfolioLiquidityInDays181to365Rate, PortfolioLiquidityInDays365MoreRate)% THEN "WARNING1"
END
WHEN 
PredominantAIFType="PEQF" AND Sum(PortfolioLiquidityInDays0to1Rate, PortfolioLiquidityInDays2to7Rate, PortfolioLiquidityInDays8to30Rate, PortfolioLiquidityInDays31to0Rate)&gt; Sum(PortfolioLiquidityInDays91to180Rate, PortfolioLiquidityInDays181to365Rate, PortfolioLiquidityInDays365MoreRate)% THEN "WARNING2"
END</t>
  </si>
  <si>
    <t>Previously AIFMS_DQT_1060100</t>
  </si>
  <si>
    <t>Threshold applied</t>
  </si>
  <si>
    <t>AIFMD_DB_REP_1_WARN_1;
AIFMD_DB_REP_1_WARN_2;
AIFMD_DB_REP_1_WARN_3</t>
  </si>
  <si>
    <t xml:space="preserve">Check if the Reporting code is correctly reported and if the code of the AIFM is in line with the one of the AIF
</t>
  </si>
  <si>
    <t xml:space="preserve">WHEN 
AIFMReportingCode="" OR AIFMReportingCode NOT IN (1,…,9) 
THEN "WARNING1"
WHEN 
AIFReportingCode="" OR AIFReportingCode NOT IN (1,…,45) 
THEN "WARNING2"
WHEN 
NOT(AIFReportingCode=1 AND AIFMReportingCode=1) OR NOT (2=&lt;AIFReportingCode=&lt;34 AND 2=&lt;AIFMReportingCode&lt;=5) OR NOT (AIFReportingCode&gt;=35 AND 6&lt;=AIFMReportingCode&lt;=9)
THEN "WARNING3"
</t>
  </si>
  <si>
    <t>All authorised and registered AIFs</t>
  </si>
  <si>
    <t>Previously AIFMS_DQT_3110000</t>
  </si>
  <si>
    <t xml:space="preserve">AIFMD_DB_REP_2_WARN_1;
AIFMD_DB_REP_2_WARN_2;
</t>
  </si>
  <si>
    <t>Check if the No reporting flag is reported consistenly with its status/constitution date and the consistency between fund and manager (i.e. 'no reporting flag' fund against "last reporting flag" manager)</t>
  </si>
  <si>
    <t xml:space="preserve">WHEN  
(LastReportingFlag="FALSE") AND (AIFNoReportingFlag="TRUE") AND AUMAmountInBaseCurrency/FXEURRate&gt; 10000 THEN "WARNING1"
(LastReportingFlag="FALSE") AND (AIFNoReportingFlag="TRUE") AND AIFNetAssetValue/FXEURRate &gt; 10000 THEN "WARNING1"
END
WHEN 
AIFNoReportingFlag="FALSE" AND (AIFMNoReportingFlag="TRUE") THEN "WARNING 2"
END
</t>
  </si>
  <si>
    <t>Previously AIFMS_DQT_4120000</t>
  </si>
  <si>
    <t xml:space="preserve">WHEN
AIFReportingCode IN {2;3;4;11;12;13;20;21;22;29;30;31;35;38;41;44} AND AuM/NAV&lt;1 "WARNING1"
END
</t>
  </si>
  <si>
    <t>Previously AIFMS_DQT_4140000</t>
  </si>
  <si>
    <t>AIFMD_DB_RSK_1_WARN_1; AIFMD_DB_RSK_1_WARN_2; AIFMD_DB_RSK_1_WARN_3</t>
  </si>
  <si>
    <t>Check the plausibility of reported CS01 and DV01</t>
  </si>
  <si>
    <r>
      <rPr>
        <sz val="8"/>
        <color rgb="FF000000"/>
        <rFont val="Calibri"/>
        <scheme val="minor"/>
      </rPr>
      <t xml:space="preserve">
 A. CS01 for each maturity bracket(&lt;5Y,5-15Y,&gt;15Y)
WHEN CS01  &lt; 1 AND CS01&gt; -1 AND CS01&lt;&gt;0 
AND AAF_REPORTINGCODE %in% c('2','3','5','6','8','9','11','12','14','15','17','18','20','21','23','24','26','27','29','30','32','33'</t>
    </r>
    <r>
      <rPr>
        <strike/>
        <sz val="8"/>
        <color rgb="FF000000"/>
        <rFont val="Calibri"/>
        <scheme val="minor"/>
      </rPr>
      <t>,'35','36','37','38','39','40','41','42','43','44','45</t>
    </r>
    <r>
      <rPr>
        <sz val="8"/>
        <color rgb="FF000000"/>
        <rFont val="Calibri"/>
        <scheme val="minor"/>
      </rPr>
      <t>')
THEN WARNING1
END
B. DV01 for each maturity bracket(&lt;5Y,5-15Y,&gt;15Y)
WHEN DV01 &lt; 1 AND DV01&gt; -1 AND DV01&lt;&gt;0 
AND AAF_REPORTINGCODE %in% c('2','3','5','6','8','9','11','12','14','15','17','18','20','21','23','24','26','27','29','30','32','33',</t>
    </r>
    <r>
      <rPr>
        <strike/>
        <sz val="8"/>
        <color rgb="FF000000"/>
        <rFont val="Calibri"/>
        <scheme val="minor"/>
      </rPr>
      <t>'35','36','37','38','39','40','41','42','43','44','45'</t>
    </r>
    <r>
      <rPr>
        <sz val="8"/>
        <color rgb="FF000000"/>
        <rFont val="Calibri"/>
        <scheme val="minor"/>
      </rPr>
      <t>)
THEN WARNING2
END
C. CS01 AND DV01 for each maturity bracket(&lt;5Y,5-15Y,&gt;15Y)
WHEN ((CS01=0 OR IS NA) OR (DV01 = 0 OR IS NA)) AND AMM_RISK_MEASURE_DESC IS NA 
AND AAF_REPORTINGCODE %in% c('2','3','5','6','8','9','11','12','14','15','17','18','20','21','23','24','26','27','29','30','32','33',</t>
    </r>
    <r>
      <rPr>
        <strike/>
        <sz val="8"/>
        <color rgb="FF000000"/>
        <rFont val="Calibri"/>
        <scheme val="minor"/>
      </rPr>
      <t>'35','36','37','38','39','40','41','42','43','44','45</t>
    </r>
    <r>
      <rPr>
        <sz val="8"/>
        <color rgb="FF000000"/>
        <rFont val="Calibri"/>
        <scheme val="minor"/>
      </rPr>
      <t>')
THEN WARNING3
END</t>
    </r>
  </si>
  <si>
    <t>Scope specified in the reporting codes</t>
  </si>
  <si>
    <t>Previously AIFMS_DQT_4181000</t>
  </si>
  <si>
    <t>AIFMD_DB_RSK_2_WARN_1; AIFMD_DB_RSK_2_WARN_2; AIFMD_DB_RSK_2_WARN_3; AIFMD_DB_RSK_2_WARN_4</t>
  </si>
  <si>
    <t>reported Net equity delta, Net FX delta, Net commodity delta - suspicious values</t>
  </si>
  <si>
    <t>A.  Net Equity Delta 
WHEN RISK_MEASURE_VALUE_NET_NET_EQTY_DELTA  &gt; -1 
AND  RISK_MEASURE_VALUE_NET_NET_EQTY_DELTA  &lt; 1
AND  RISK_MEASURE_VALUE_NET_NET_EQTY_DELTA &lt;&gt; 0
AND  RISK_MEASURE_VALUE_NET_NET_EQTY_DELTA IS NOT NA
AND (Sum(PositionValue)&gt;10000 WHEN PositionType IS IN c("SEC_LEQ","SEC_UEQ","DER_EQD")) 
AND  AAF_REPORTINGCODE %in% c('2','3','5','6','8','9','11','12','14','15','17','18','20','21','23','24','26','27','29','30','32','33','35','36','37','38','39','40','41','42','43','44','45')
THEN WARNING1
END
B.  Net FX Delta 
WHEN RISK_MEASURE_VALUE_NET_NET_FX_DELTA  &gt; -1 
AND  RISK_MEASURE_VALUE_NET_NET_FX_DELTA  &lt; 1
AND  RISK_MEASURE_VALUE_NET_NET_FX_DELTA &lt;&gt; 0
AND  RISK_MEASURE_VALUE_NET_NET_FX_DELTA IS NOT NA
AND (Sum(PositionValue)&gt;10000 WHEN PositionType IS IN c("DER_FEX")) 
AND  AAF_REPORTINGCODE %in% ['2','3','5','6','8','9','11','12','14','15','17','18','20','21','23','24','26','27','29','30','32','33']
THEN WARNING2
END
C.  Net Commodity Delta 
WHEN RISK_MEASURE_VALUE_NET_NET_CTY_DELTA  &gt; -1 
AND  RISK_MEASURE_VALUE_NET_NET_CTY_DELTA  &lt; 1
AND  RISK_MEASURE_VALUE_NET_NET_CTY_DELTA &lt;&gt; 0
AND  RISK_MEASURE_VALUE_NET_NET_CTY_DELTA IS NOT NA
AND (Sum(PositionValue)&gt;10000 WHEN PositionType IS IN c("PHY_CTY","DER_CTY")) 
AND  AAF_REPORTINGCODE %in% ['2','3','5','6','8','9','11','12','14','15','17','18','20','21','23','24','26','27','29','30','32','33']
THEN WARNING3
END
D.  All net delta
WHEN ((RISK_MEASURE_VALUE_NET_NET_EQTY_DELTA = 0 OR IS NA)
       AND AAF_REPORTINGCODE %in% c('2','3','5','6','8','9','11','12','14','15','17','18','20','21','23','24','26','27','29','30','32','33','35','36','37','38','39','40','41','42','43','44','45'))
 OR  ((RISK_MEASURE_VALUE_NET_NET_FX_DELTA  = 0 OR IS NA)
       AND AMM_RISK_MEASURE_DESC IS NA AND AAF_REPORTING_CODE in [2;34])
 OR  ((RISK_MEASURE_VALUE_NET_NET_CTY_DELTA = 0 OR IS NA)
       AND AMM_RISK_MEASURE_DESC IS NA AND AAF_REPORTING_CODE in [2;34])
THEN WARNING4
END</t>
  </si>
  <si>
    <t>Previously AIFMS_DQT_4191000</t>
  </si>
  <si>
    <t>AIFMD_DB_RSK_3_WARN_1; AIFMD_DB_RSK_3_WARN_2; AIFMD_DB_RSK_3_WARN_3; AIFMD_DB_RSK_3_WARN_4</t>
  </si>
  <si>
    <t>reported VaR - suspicious values</t>
  </si>
  <si>
    <r>
      <t xml:space="preserve"> A.  VaR historical 
WHEN VAR_VALUE_VAR_HISTO &gt;20 AND AAF_REPORTING_CODE in [2;34] THEN WARNING1
END
 B.  VaR Monte Carlo
WHEN VAR_VALUE_VAR_MC &gt;20 AND AAF_REPORTING_CODE in [2;34] THEN WARNING2
END
 C.  VaR Parametric
WHEN VAR_VALUE_VAR_PARAM &gt;20  AND AAF_REPORTING_CODE in [2;34] THEN WARNING3
END
D. All VaR measures
WHEN ((VAR_VALUE_VAR_HISTO=0 </t>
    </r>
    <r>
      <rPr>
        <strike/>
        <sz val="8"/>
        <color theme="1"/>
        <rFont val="Calibri"/>
        <family val="2"/>
        <scheme val="minor"/>
      </rPr>
      <t>OR IS NA</t>
    </r>
    <r>
      <rPr>
        <sz val="8"/>
        <color theme="1"/>
        <rFont val="Calibri"/>
        <family val="2"/>
        <scheme val="minor"/>
      </rPr>
      <t xml:space="preserve">) 
AND (VAR_VALUE_VAR_MC  = 0 </t>
    </r>
    <r>
      <rPr>
        <strike/>
        <sz val="8"/>
        <color theme="1"/>
        <rFont val="Calibri"/>
        <family val="2"/>
        <scheme val="minor"/>
      </rPr>
      <t>OR IS NA</t>
    </r>
    <r>
      <rPr>
        <sz val="8"/>
        <color theme="1"/>
        <rFont val="Calibri"/>
        <family val="2"/>
        <scheme val="minor"/>
      </rPr>
      <t>) 
AND (VAR_VALUE_VAR_PARAM=0</t>
    </r>
    <r>
      <rPr>
        <strike/>
        <sz val="8"/>
        <color theme="1"/>
        <rFont val="Calibri"/>
        <family val="2"/>
        <scheme val="minor"/>
      </rPr>
      <t xml:space="preserve"> OR IS NA</t>
    </r>
    <r>
      <rPr>
        <sz val="8"/>
        <color theme="1"/>
        <rFont val="Calibri"/>
        <family val="2"/>
        <scheme val="minor"/>
      </rPr>
      <t>)) 
AND AMM_RISK_MEASURE_DESC IS NA  AND AAF_REPORTING_CODE in [2;34]
THEN WARNING4
END</t>
    </r>
  </si>
  <si>
    <t>Previously AIFMS_DQT_4201000</t>
  </si>
  <si>
    <t xml:space="preserve">TEST_NAME </t>
  </si>
  <si>
    <t>AIFMD_DB_ALM_1_WARN_1;
AIFMD_DB_ALM_1_WARN_2</t>
  </si>
  <si>
    <t xml:space="preserve">WHEN
GrossMethodRate &lt; 80
THEN "WARNING1" 
WHEN
CommitmentMethodRate &lt; 80 
THEN "WARNING2"
</t>
  </si>
  <si>
    <t>Authorised, Registered and NPPR AIFs reporting 24(2) and 24(4)</t>
  </si>
  <si>
    <t>Incorporate previous test 4060500 Warnings 6, 7, 11 and 12</t>
  </si>
  <si>
    <t>AIFMD_DB_ALM_2_WARN_1;
AIFMD_DB_ALM_2_WARN_2</t>
  </si>
  <si>
    <t xml:space="preserve">WHEN PredominantAIFType = ["FOFS"; "OTHR"; "NONE"; "PEQF"]  AND CommitmentMethodRate&gt;700% THEN "WARNING1"
WHEN PredominantAIFType="HFND" AND CommitmentMethodRate&gt;1400%  THEN "WARNING1"
WHEN PredominantAIFType="REST" AND CommitmentMethodRate&gt;900%  THEN "WARNING1"
WHEN PredominantAIFType = ["FOFS"; "OTHR"; "NONE"; "PEQF"]  AND GrossMethodRate&gt;700% THEN "WARNING2"
WHEN PredominantAIFType="HFND" AND GrossMethodRate&gt;1400%  THEN "WARNING2"
WHEN PredominantAIFType="REST" AND GrossMethodRate&gt;900%  THEN "WARNING2"
</t>
  </si>
  <si>
    <t>Previously test AIFMS_DQT_4060500_WARNING1 and  AIFMS_DQT_4060500_WARNING2</t>
  </si>
  <si>
    <t xml:space="preserve">WHEN
NAV &lt;= 0 OR NAV &gt;20bn
THEN "WARNING1"
</t>
  </si>
  <si>
    <t>Incorporates test AIFMS_DQT_4203000 and AIFMS_DQT_4060300_WARNING_1 (Warning 2 removed)</t>
  </si>
  <si>
    <t>WHEN 
NAV &gt; 1.01 * AuM
THEN "WARNING1"</t>
  </si>
  <si>
    <t>Previously test AIFMS_DQT_4060500_WARNING4 Added tollerance of 1%</t>
  </si>
  <si>
    <t>WHEN 
AuM &gt; 100bn
THEN "WARNING1"</t>
  </si>
  <si>
    <t>AIFMD_DB_ALM_6_WARN_1;
AIFMD_DB_ALM_6_WARN_2</t>
  </si>
  <si>
    <t>Number of funds (or list) for which the sum of the values (taken into consideration long/short) of the main instruments is larger than reported AUM by a large margin (possible adjustments considering type of funds or other information)
Check cases when entity does not fill all 5 positions, but SUM does not match the total AuM</t>
  </si>
  <si>
    <t>WHEN 
Sum(PositionValue)&gt; AUMAmountInBaseCurrency*1.01
THEN "WARNING1"
END
WHEN 
Sum(PositionValue)&lt;AUMAmountInBaseCurrency*0.99 AND COUNT(IS.NA(PositionValue))&gt;0 THEN "WARNING2"
END</t>
  </si>
  <si>
    <t>Previously test AIFMS_DQT_4060000</t>
  </si>
  <si>
    <t>AIFMD_DB_ALM_7_WARN_1;
AIFMD_DB_ALM_7_WARN_2</t>
  </si>
  <si>
    <t>Count the number of cases for which the sum of the AggregatedValueAmount is higher than the AuM in base currency
Check cases when entity does not fill all 10 positions, but SUM does not match the total AuM</t>
  </si>
  <si>
    <t>WHEN Sum(AggregatedValueAmount)&gt; AUMAmountInBaseCurrency*1.01 THEN "WARNING1"
 ELSE NULL
END
WHEN Sum(AggregatedValueAmount)&lt;AUMAmountInBaseCurrency*0.99 AND COUNT(IS.NA(AggregatedValueAmount))&gt;0 THEN "WARNING2"
 ELSE NULL
END</t>
  </si>
  <si>
    <t>Previously test AIFMS_DQT_4060100</t>
  </si>
  <si>
    <t>AIFMD_DB_ALM_8_WARNING_1</t>
  </si>
  <si>
    <t>Leverage calculated with gross method above AuM/NAV ratio (cases where leverage three times higher than AuM/NAV)</t>
  </si>
  <si>
    <t>CASE 
    WHEN NAV &gt; 0
     AND (AuM - NetCash*) &gt; 0
     AND GrossMethodRate &gt;
         3 * (AuM - NetCash*) / NAV
    THEN 'WARNING1'
END
*NetCash =
    SUM(
            WHEN AssetType = 'SEC_CSH'
             AND SubAssetType &lt;&gt; 'SEC_CSH_COMP'
            THEN AssetTypeLongValue - AssetTypeShortValue
            ELSE 0
    )</t>
  </si>
  <si>
    <t>Previously test AIFMS_DQT_4060500_WARNING8</t>
  </si>
  <si>
    <t>AIFMD_DB_ALM_9_WARNING_1</t>
  </si>
  <si>
    <t xml:space="preserve">WHEN
CommitmentLeverage / ( GrossMethodRate + (NetCash*/ NAV) ) &gt; 3
 THEN WARNING1
*NetCash =
    SUM(
            WHEN AssetType = 'SEC_CSH'
             AND SubAssetType &lt;&gt; 'SEC_CSH_COMP'
            THEN AssetTypeLongValue - AssetTypeShortValue
            ELSE 0
    )
</t>
  </si>
  <si>
    <t>Improvement of AIFMS_DQT_4060500_WARNING10; including a tolerance threshold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</si>
</sst>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b/>
      <sz val="11"/>
      <color rgb="FFFFFFFF"/>
      <name val="Calibri"/>
      <family val="2"/>
    </font>
    <font>
      <sz val="11"/>
      <color rgb="FFFFFFFF"/>
      <name val="Calibri"/>
      <family val="2"/>
    </font>
    <font>
      <b/>
      <sz val="11"/>
      <color rgb="FF000000"/>
      <name val="Calibri"/>
      <family val="2"/>
    </font>
    <font>
      <sz val="11"/>
      <color rgb="FF000000"/>
      <name val="Calibri"/>
      <family val="2"/>
    </font>
    <font>
      <sz val="11"/>
      <color rgb="FF181818"/>
      <name val="Arial"/>
      <family val="2"/>
    </font>
    <font>
      <sz val="11"/>
      <color rgb="FF000000"/>
      <name val="WordVisiCarriageReturn_MSFontSe"/>
      <charset val="1"/>
    </font>
    <font>
      <i/>
      <sz val="14"/>
      <color rgb="FF000000"/>
      <name val="Aptos Narrow"/>
      <family val="2"/>
    </font>
    <font>
      <sz val="12"/>
      <color theme="1"/>
      <name val="Calibri"/>
      <family val="2"/>
      <scheme val="minor"/>
    </font>
    <font>
      <sz val="12"/>
      <name val="Calibri"/>
      <family val="2"/>
      <scheme val="minor"/>
    </font>
    <font>
      <u/>
      <sz val="11"/>
      <color theme="10"/>
      <name val="Calibri"/>
      <family val="2"/>
      <scheme val="minor"/>
    </font>
    <font>
      <u/>
      <sz val="12"/>
      <color theme="10"/>
      <name val="Calibri"/>
      <family val="2"/>
      <scheme val="minor"/>
    </font>
    <font>
      <sz val="11"/>
      <name val="Calibri"/>
      <family val="2"/>
      <scheme val="minor"/>
    </font>
    <font>
      <sz val="8"/>
      <name val="Calibri"/>
      <family val="2"/>
      <scheme val="minor"/>
    </font>
    <font>
      <u/>
      <sz val="11"/>
      <color theme="1"/>
      <name val="Calibri"/>
      <family val="2"/>
      <scheme val="minor"/>
    </font>
    <font>
      <i/>
      <sz val="11"/>
      <color theme="1"/>
      <name val="Calibri"/>
      <family val="2"/>
      <scheme val="minor"/>
    </font>
    <font>
      <sz val="11"/>
      <color rgb="FFFF0000"/>
      <name val="Calibri"/>
      <family val="2"/>
      <scheme val="minor"/>
    </font>
    <font>
      <b/>
      <sz val="11"/>
      <color theme="1"/>
      <name val="Calibri"/>
      <family val="2"/>
      <scheme val="minor"/>
    </font>
    <font>
      <b/>
      <sz val="16"/>
      <color theme="1"/>
      <name val="Calibri"/>
      <family val="2"/>
      <scheme val="minor"/>
    </font>
    <font>
      <b/>
      <sz val="12"/>
      <color theme="1"/>
      <name val="Calibri"/>
      <family val="2"/>
      <scheme val="minor"/>
    </font>
    <font>
      <sz val="11"/>
      <color rgb="FFFF0000"/>
      <name val="Calibri"/>
      <family val="2"/>
    </font>
    <font>
      <b/>
      <sz val="11"/>
      <color rgb="FF000000"/>
      <name val="Calibri"/>
    </font>
    <font>
      <sz val="11"/>
      <color theme="1"/>
      <name val="Calibri"/>
    </font>
    <font>
      <u/>
      <sz val="11"/>
      <color rgb="FF000000"/>
      <name val="Calibri"/>
      <family val="2"/>
    </font>
    <font>
      <sz val="8"/>
      <color theme="1"/>
      <name val="Calibri"/>
      <family val="2"/>
      <scheme val="minor"/>
    </font>
    <font>
      <sz val="8"/>
      <color rgb="FF000000"/>
      <name val="Calibri"/>
      <family val="2"/>
      <scheme val="minor"/>
    </font>
    <font>
      <sz val="8"/>
      <color theme="1"/>
      <name val="Aptos"/>
      <family val="2"/>
    </font>
    <font>
      <strike/>
      <sz val="8"/>
      <color theme="1"/>
      <name val="Calibri"/>
      <family val="2"/>
      <scheme val="minor"/>
    </font>
    <font>
      <u/>
      <sz val="11"/>
      <color rgb="FFFF0000"/>
      <name val="Calibri"/>
      <family val="2"/>
      <scheme val="minor"/>
    </font>
    <font>
      <u/>
      <sz val="11"/>
      <color rgb="FF000000"/>
      <name val="Calibri"/>
    </font>
    <font>
      <sz val="11"/>
      <color rgb="FF000000"/>
      <name val="Calibri"/>
    </font>
    <font>
      <sz val="11"/>
      <color rgb="FF242424"/>
      <name val="Aptos Narrow"/>
      <charset val="1"/>
    </font>
    <font>
      <sz val="11"/>
      <color rgb="FFFF0000"/>
      <name val="Calibri"/>
      <scheme val="minor"/>
    </font>
    <font>
      <sz val="8"/>
      <color rgb="FF000000"/>
      <name val="Calibri"/>
      <scheme val="minor"/>
    </font>
    <font>
      <strike/>
      <sz val="8"/>
      <color rgb="FF000000"/>
      <name val="Calibri"/>
      <scheme val="minor"/>
    </font>
  </fonts>
  <fills count="11">
    <fill>
      <patternFill patternType="none"/>
    </fill>
    <fill>
      <patternFill patternType="gray125"/>
    </fill>
    <fill>
      <patternFill patternType="solid">
        <fgColor rgb="FF4472C4"/>
        <bgColor indexed="64"/>
      </patternFill>
    </fill>
    <fill>
      <patternFill patternType="solid">
        <fgColor rgb="FFD9E1F2"/>
        <bgColor indexed="64"/>
      </patternFill>
    </fill>
    <fill>
      <patternFill patternType="solid">
        <fgColor theme="0"/>
        <bgColor indexed="64"/>
      </patternFill>
    </fill>
    <fill>
      <patternFill patternType="solid">
        <fgColor theme="8"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7"/>
        <bgColor indexed="64"/>
      </patternFill>
    </fill>
    <fill>
      <patternFill patternType="solid">
        <fgColor rgb="FF00B0F0"/>
        <bgColor indexed="64"/>
      </patternFill>
    </fill>
    <fill>
      <patternFill patternType="solid">
        <fgColor theme="9" tint="0.79998168889431442"/>
        <bgColor indexed="64"/>
      </patternFill>
    </fill>
  </fills>
  <borders count="19">
    <border>
      <left/>
      <right/>
      <top/>
      <bottom/>
      <diagonal/>
    </border>
    <border>
      <left style="thin">
        <color rgb="FF000000"/>
      </left>
      <right/>
      <top style="thin">
        <color rgb="FF000000"/>
      </top>
      <bottom style="thin">
        <color rgb="FF8EA9DB"/>
      </bottom>
      <diagonal/>
    </border>
    <border>
      <left/>
      <right/>
      <top style="thin">
        <color rgb="FF000000"/>
      </top>
      <bottom style="thin">
        <color rgb="FF8EA9DB"/>
      </bottom>
      <diagonal/>
    </border>
    <border>
      <left/>
      <right style="thin">
        <color rgb="FF000000"/>
      </right>
      <top style="thin">
        <color rgb="FF000000"/>
      </top>
      <bottom style="thin">
        <color rgb="FF8EA9DB"/>
      </bottom>
      <diagonal/>
    </border>
    <border>
      <left style="thin">
        <color rgb="FF000000"/>
      </left>
      <right/>
      <top style="thin">
        <color rgb="FF8EA9DB"/>
      </top>
      <bottom/>
      <diagonal/>
    </border>
    <border>
      <left/>
      <right/>
      <top style="thin">
        <color rgb="FF8EA9DB"/>
      </top>
      <bottom/>
      <diagonal/>
    </border>
    <border>
      <left/>
      <right style="thin">
        <color rgb="FF000000"/>
      </right>
      <top style="thin">
        <color rgb="FF8EA9DB"/>
      </top>
      <bottom/>
      <diagonal/>
    </border>
    <border>
      <left style="thin">
        <color rgb="FF000000"/>
      </left>
      <right/>
      <top/>
      <bottom style="thin">
        <color rgb="FF8EA9DB"/>
      </bottom>
      <diagonal/>
    </border>
    <border>
      <left/>
      <right/>
      <top/>
      <bottom style="thin">
        <color rgb="FF8EA9DB"/>
      </bottom>
      <diagonal/>
    </border>
    <border>
      <left/>
      <right style="thin">
        <color rgb="FF000000"/>
      </right>
      <top/>
      <bottom style="thin">
        <color rgb="FF8EA9DB"/>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0" fillId="0" borderId="0" applyNumberFormat="0" applyFill="0" applyBorder="0" applyAlignment="0" applyProtection="0"/>
  </cellStyleXfs>
  <cellXfs count="96">
    <xf numFmtId="0" fontId="0" fillId="0" borderId="0" xfId="0"/>
    <xf numFmtId="0" fontId="1" fillId="2" borderId="1" xfId="0" applyFont="1" applyFill="1" applyBorder="1" applyAlignment="1">
      <alignment wrapText="1"/>
    </xf>
    <xf numFmtId="0" fontId="1" fillId="2" borderId="2" xfId="0" applyFont="1" applyFill="1" applyBorder="1" applyAlignment="1">
      <alignment wrapText="1"/>
    </xf>
    <xf numFmtId="0" fontId="1" fillId="2" borderId="3" xfId="0" applyFont="1" applyFill="1" applyBorder="1" applyAlignment="1">
      <alignment wrapText="1"/>
    </xf>
    <xf numFmtId="0" fontId="3" fillId="3" borderId="4" xfId="0" applyFont="1" applyFill="1" applyBorder="1" applyAlignment="1">
      <alignment wrapText="1"/>
    </xf>
    <xf numFmtId="0" fontId="4" fillId="3" borderId="5" xfId="0" applyFont="1" applyFill="1" applyBorder="1" applyAlignment="1">
      <alignment wrapText="1"/>
    </xf>
    <xf numFmtId="0" fontId="4" fillId="3" borderId="6" xfId="0" applyFont="1" applyFill="1" applyBorder="1" applyAlignment="1">
      <alignment wrapText="1"/>
    </xf>
    <xf numFmtId="0" fontId="0" fillId="3" borderId="7" xfId="0" applyFill="1" applyBorder="1"/>
    <xf numFmtId="0" fontId="0" fillId="3" borderId="8" xfId="0" applyFill="1" applyBorder="1"/>
    <xf numFmtId="0" fontId="4" fillId="3" borderId="8" xfId="0" applyFont="1" applyFill="1" applyBorder="1"/>
    <xf numFmtId="0" fontId="0" fillId="3" borderId="9" xfId="0" applyFill="1" applyBorder="1"/>
    <xf numFmtId="0" fontId="4" fillId="0" borderId="5" xfId="0" applyFont="1" applyBorder="1" applyAlignment="1">
      <alignment wrapText="1"/>
    </xf>
    <xf numFmtId="0" fontId="4" fillId="0" borderId="8" xfId="0" applyFont="1" applyBorder="1" applyAlignment="1">
      <alignment wrapText="1"/>
    </xf>
    <xf numFmtId="0" fontId="4" fillId="3" borderId="9" xfId="0" applyFont="1" applyFill="1" applyBorder="1"/>
    <xf numFmtId="0" fontId="0" fillId="3" borderId="10" xfId="0" applyFill="1" applyBorder="1"/>
    <xf numFmtId="0" fontId="0" fillId="3" borderId="11" xfId="0" applyFill="1" applyBorder="1"/>
    <xf numFmtId="0" fontId="4" fillId="3" borderId="11" xfId="0" applyFont="1" applyFill="1" applyBorder="1"/>
    <xf numFmtId="0" fontId="0" fillId="3" borderId="12" xfId="0" applyFill="1" applyBorder="1"/>
    <xf numFmtId="0" fontId="7" fillId="0" borderId="0" xfId="0" applyFont="1"/>
    <xf numFmtId="0" fontId="0" fillId="0" borderId="0" xfId="0" applyAlignment="1">
      <alignment wrapText="1"/>
    </xf>
    <xf numFmtId="0" fontId="12" fillId="0" borderId="0" xfId="0" applyFont="1" applyAlignment="1">
      <alignment wrapText="1"/>
    </xf>
    <xf numFmtId="0" fontId="8" fillId="0" borderId="0" xfId="0" applyFont="1"/>
    <xf numFmtId="0" fontId="9" fillId="0" borderId="0" xfId="0" applyFont="1"/>
    <xf numFmtId="0" fontId="11" fillId="0" borderId="0" xfId="1" applyFont="1" applyFill="1" applyAlignment="1">
      <alignment horizontal="left"/>
    </xf>
    <xf numFmtId="0" fontId="0" fillId="0" borderId="0" xfId="0" applyAlignment="1">
      <alignment horizontal="left" vertical="center" wrapText="1"/>
    </xf>
    <xf numFmtId="0" fontId="0" fillId="0" borderId="0" xfId="0" applyAlignment="1">
      <alignment horizontal="center"/>
    </xf>
    <xf numFmtId="0" fontId="0" fillId="0" borderId="0" xfId="0" applyAlignment="1">
      <alignment horizontal="center" vertical="center"/>
    </xf>
    <xf numFmtId="0" fontId="0" fillId="0" borderId="0" xfId="0" applyAlignment="1">
      <alignment horizontal="left" vertical="center"/>
    </xf>
    <xf numFmtId="0" fontId="0" fillId="4" borderId="0" xfId="0" applyFill="1"/>
    <xf numFmtId="0" fontId="18" fillId="5" borderId="15" xfId="0" applyFont="1" applyFill="1" applyBorder="1" applyAlignment="1">
      <alignment horizontal="center"/>
    </xf>
    <xf numFmtId="0" fontId="17" fillId="6" borderId="15" xfId="0" applyFont="1" applyFill="1" applyBorder="1"/>
    <xf numFmtId="14" fontId="17" fillId="5" borderId="16" xfId="0" applyNumberFormat="1" applyFont="1" applyFill="1" applyBorder="1"/>
    <xf numFmtId="0" fontId="0" fillId="7" borderId="0" xfId="0" applyFill="1"/>
    <xf numFmtId="22" fontId="0" fillId="0" borderId="0" xfId="0" applyNumberFormat="1"/>
    <xf numFmtId="0" fontId="0" fillId="0" borderId="0" xfId="0" applyAlignment="1">
      <alignment horizontal="center" vertical="top"/>
    </xf>
    <xf numFmtId="0" fontId="0" fillId="0" borderId="0" xfId="0" applyAlignment="1">
      <alignment horizontal="left" vertical="top" wrapText="1"/>
    </xf>
    <xf numFmtId="0" fontId="17" fillId="0" borderId="0" xfId="0" applyFont="1"/>
    <xf numFmtId="0" fontId="17" fillId="7" borderId="0" xfId="0" applyFont="1" applyFill="1"/>
    <xf numFmtId="0" fontId="4" fillId="3" borderId="5" xfId="0" applyFont="1" applyFill="1" applyBorder="1" applyAlignment="1">
      <alignment vertical="center" wrapText="1"/>
    </xf>
    <xf numFmtId="0" fontId="9" fillId="0" borderId="0" xfId="0" applyFont="1" applyAlignment="1">
      <alignment vertical="center"/>
    </xf>
    <xf numFmtId="0" fontId="9" fillId="0" borderId="0" xfId="0" applyFont="1" applyAlignment="1">
      <alignment horizontal="center" vertical="center"/>
    </xf>
    <xf numFmtId="0" fontId="8" fillId="0" borderId="0" xfId="0" applyFont="1" applyAlignment="1">
      <alignment vertical="center"/>
    </xf>
    <xf numFmtId="0" fontId="9" fillId="0" borderId="0" xfId="0" applyFont="1" applyAlignment="1">
      <alignment vertical="center" wrapText="1"/>
    </xf>
    <xf numFmtId="0" fontId="0" fillId="0" borderId="0" xfId="0" applyAlignment="1">
      <alignment vertical="center" wrapText="1"/>
    </xf>
    <xf numFmtId="0" fontId="0" fillId="0" borderId="0" xfId="0" applyAlignment="1">
      <alignment vertical="center"/>
    </xf>
    <xf numFmtId="0" fontId="12" fillId="0" borderId="0" xfId="0" applyFont="1" applyAlignment="1">
      <alignment vertical="center" wrapText="1"/>
    </xf>
    <xf numFmtId="0" fontId="8" fillId="0" borderId="0" xfId="0" applyFont="1" applyAlignment="1">
      <alignment vertical="center" wrapText="1"/>
    </xf>
    <xf numFmtId="0" fontId="0" fillId="0" borderId="0" xfId="0" applyAlignment="1">
      <alignment vertical="top" wrapText="1"/>
    </xf>
    <xf numFmtId="0" fontId="9" fillId="0" borderId="0" xfId="0" applyFont="1" applyAlignment="1">
      <alignment horizontal="left" vertical="center" wrapText="1"/>
    </xf>
    <xf numFmtId="49" fontId="0" fillId="0" borderId="18" xfId="0" applyNumberFormat="1" applyBorder="1"/>
    <xf numFmtId="0" fontId="0" fillId="0" borderId="18" xfId="0" applyBorder="1"/>
    <xf numFmtId="0" fontId="21" fillId="0" borderId="0" xfId="0" applyFont="1" applyAlignment="1">
      <alignment vertical="top" wrapText="1"/>
    </xf>
    <xf numFmtId="14" fontId="17" fillId="5" borderId="16" xfId="0" applyNumberFormat="1" applyFont="1" applyFill="1" applyBorder="1" applyAlignment="1">
      <alignment horizontal="right"/>
    </xf>
    <xf numFmtId="49" fontId="0" fillId="10" borderId="18" xfId="0" applyNumberFormat="1" applyFill="1" applyBorder="1"/>
    <xf numFmtId="49" fontId="0" fillId="8" borderId="18" xfId="0" applyNumberFormat="1" applyFill="1" applyBorder="1"/>
    <xf numFmtId="0" fontId="17" fillId="5" borderId="17" xfId="0" applyFont="1" applyFill="1" applyBorder="1"/>
    <xf numFmtId="49" fontId="0" fillId="9" borderId="18" xfId="0" applyNumberFormat="1" applyFill="1" applyBorder="1"/>
    <xf numFmtId="0" fontId="16" fillId="0" borderId="0" xfId="0" applyFont="1"/>
    <xf numFmtId="0" fontId="24" fillId="0" borderId="0" xfId="0" applyFont="1" applyAlignment="1">
      <alignment horizontal="left" vertical="center" wrapText="1"/>
    </xf>
    <xf numFmtId="0" fontId="24" fillId="0" borderId="0" xfId="0" applyFont="1" applyAlignment="1">
      <alignment wrapText="1"/>
    </xf>
    <xf numFmtId="0" fontId="24" fillId="0" borderId="0" xfId="0" applyFont="1" applyAlignment="1">
      <alignment horizontal="left" vertical="top" wrapText="1"/>
    </xf>
    <xf numFmtId="0" fontId="16" fillId="0" borderId="0" xfId="0" applyFont="1" applyAlignment="1">
      <alignment horizontal="left" vertical="center"/>
    </xf>
    <xf numFmtId="0" fontId="12" fillId="0" borderId="0" xfId="0" applyFont="1" applyAlignment="1">
      <alignment horizontal="left" vertical="center"/>
    </xf>
    <xf numFmtId="0" fontId="26" fillId="0" borderId="0" xfId="0" applyFont="1" applyAlignment="1">
      <alignment horizontal="left" vertical="center" wrapText="1"/>
    </xf>
    <xf numFmtId="0" fontId="12" fillId="0" borderId="0" xfId="0" applyFont="1" applyAlignment="1">
      <alignment horizontal="left" vertical="center" wrapText="1"/>
    </xf>
    <xf numFmtId="0" fontId="10" fillId="0" borderId="0" xfId="1"/>
    <xf numFmtId="0" fontId="13" fillId="0" borderId="0" xfId="0" applyFont="1" applyAlignment="1">
      <alignment vertical="center" wrapText="1"/>
    </xf>
    <xf numFmtId="0" fontId="16" fillId="0" borderId="0" xfId="0" applyFont="1" applyAlignment="1">
      <alignment horizontal="left" vertical="center" wrapText="1"/>
    </xf>
    <xf numFmtId="0" fontId="16" fillId="0" borderId="0" xfId="0" applyFont="1" applyAlignment="1">
      <alignment wrapText="1"/>
    </xf>
    <xf numFmtId="0" fontId="10" fillId="0" borderId="0" xfId="1" applyAlignment="1">
      <alignment vertical="center"/>
    </xf>
    <xf numFmtId="0" fontId="24" fillId="0" borderId="0" xfId="0" applyFont="1" applyAlignment="1">
      <alignment vertical="center" wrapText="1"/>
    </xf>
    <xf numFmtId="0" fontId="25" fillId="0" borderId="0" xfId="0" applyFont="1" applyAlignment="1">
      <alignment wrapText="1"/>
    </xf>
    <xf numFmtId="0" fontId="10" fillId="0" borderId="0" xfId="1" applyAlignment="1">
      <alignment vertical="center" wrapText="1"/>
    </xf>
    <xf numFmtId="0" fontId="16" fillId="0" borderId="0" xfId="0" applyFont="1" applyAlignment="1">
      <alignment vertical="center" wrapText="1"/>
    </xf>
    <xf numFmtId="0" fontId="28" fillId="0" borderId="0" xfId="1" applyFont="1"/>
    <xf numFmtId="0" fontId="12" fillId="0" borderId="0" xfId="0" applyFont="1"/>
    <xf numFmtId="0" fontId="31" fillId="0" borderId="0" xfId="0" applyFont="1"/>
    <xf numFmtId="0" fontId="32" fillId="0" borderId="0" xfId="0" applyFont="1" applyAlignment="1">
      <alignment horizontal="left" vertical="center" wrapText="1"/>
    </xf>
    <xf numFmtId="0" fontId="8" fillId="0" borderId="0" xfId="0" applyFont="1" applyAlignment="1">
      <alignment horizontal="center" vertical="center"/>
    </xf>
    <xf numFmtId="0" fontId="33" fillId="0" borderId="0" xfId="0" applyFont="1" applyAlignment="1">
      <alignment horizontal="left" vertical="top" wrapText="1"/>
    </xf>
    <xf numFmtId="0" fontId="33" fillId="0" borderId="0" xfId="0" applyFont="1" applyAlignment="1">
      <alignment wrapText="1"/>
    </xf>
    <xf numFmtId="0" fontId="0" fillId="0" borderId="0" xfId="0" applyAlignment="1">
      <alignment horizontal="left" vertical="top" wrapText="1"/>
    </xf>
    <xf numFmtId="0" fontId="3" fillId="0" borderId="4" xfId="0" applyFont="1" applyBorder="1" applyAlignment="1">
      <alignment horizontal="left" vertical="center" wrapText="1"/>
    </xf>
    <xf numFmtId="0" fontId="3" fillId="0" borderId="7" xfId="0" applyFont="1" applyBorder="1" applyAlignment="1">
      <alignment horizontal="left" vertical="center" wrapText="1"/>
    </xf>
    <xf numFmtId="0" fontId="4" fillId="0" borderId="5" xfId="0" applyFont="1" applyBorder="1" applyAlignment="1">
      <alignment horizontal="left" wrapText="1"/>
    </xf>
    <xf numFmtId="0" fontId="4" fillId="0" borderId="8" xfId="0" applyFont="1" applyBorder="1" applyAlignment="1">
      <alignment horizontal="left" wrapText="1"/>
    </xf>
    <xf numFmtId="0" fontId="4" fillId="0" borderId="5" xfId="0" applyFont="1" applyBorder="1" applyAlignment="1">
      <alignment horizontal="left" vertical="center" wrapText="1"/>
    </xf>
    <xf numFmtId="0" fontId="4" fillId="0" borderId="8" xfId="0" applyFont="1" applyBorder="1" applyAlignment="1">
      <alignment horizontal="left" vertical="center" wrapText="1"/>
    </xf>
    <xf numFmtId="0" fontId="4" fillId="0" borderId="6" xfId="0" applyFont="1" applyBorder="1" applyAlignment="1">
      <alignment horizontal="left" vertical="center" wrapText="1"/>
    </xf>
    <xf numFmtId="0" fontId="4" fillId="0" borderId="9" xfId="0" applyFont="1" applyBorder="1" applyAlignment="1">
      <alignment horizontal="left" vertical="center" wrapText="1"/>
    </xf>
    <xf numFmtId="0" fontId="18" fillId="5" borderId="13" xfId="0" applyFont="1" applyFill="1" applyBorder="1" applyAlignment="1">
      <alignment horizontal="center"/>
    </xf>
    <xf numFmtId="0" fontId="18" fillId="5" borderId="14" xfId="0" applyFont="1" applyFill="1" applyBorder="1" applyAlignment="1">
      <alignment horizontal="center"/>
    </xf>
    <xf numFmtId="0" fontId="22" fillId="6" borderId="0" xfId="0" applyFont="1" applyFill="1" applyAlignment="1">
      <alignment horizontal="center"/>
    </xf>
    <xf numFmtId="0" fontId="3" fillId="0" borderId="0" xfId="0" applyFont="1" applyAlignment="1">
      <alignment horizontal="left" vertical="top" wrapText="1"/>
    </xf>
    <xf numFmtId="0" fontId="0" fillId="6" borderId="0" xfId="0" applyFill="1" applyAlignment="1">
      <alignment horizontal="center"/>
    </xf>
    <xf numFmtId="0" fontId="21" fillId="0" borderId="0" xfId="0" applyFont="1" applyAlignment="1">
      <alignment wrapText="1"/>
    </xf>
  </cellXfs>
  <cellStyles count="2">
    <cellStyle name="Hyperlink" xfId="1" builtinId="8"/>
    <cellStyle name="Normal" xfId="0" builtinId="0"/>
  </cellStyles>
  <dxfs count="6">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4.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person displayName="Sotiris Hadjinicolaou" id="{0F997DAC-259B-4A76-887B-E6642D6E5DCE}" userId="S::sotiris.hadjinicolaou@esma.europa.eu::c13c835f-9128-45b4-b038-a059d4d94638"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2" dT="2025-11-11T17:10:18.38" personId="{0F997DAC-259B-4A76-887B-E6642D6E5DCE}" id="{F9AC646B-7787-4073-85E9-67C7DE75544F}" done="1">
    <text>reporting codes?</text>
  </threadedComment>
</ThreadedComment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0A8E1-2911-4C93-A0FA-FAC47EEA6037}">
  <sheetPr>
    <tabColor theme="9" tint="-0.249977111117893"/>
  </sheetPr>
  <dimension ref="B2:J23"/>
  <sheetViews>
    <sheetView tabSelected="1" workbookViewId="0"/>
  </sheetViews>
  <sheetFormatPr defaultRowHeight="14.5"/>
  <cols>
    <col min="2" max="2" width="36.453125" customWidth="1"/>
    <col min="3" max="3" width="65.1796875" customWidth="1"/>
    <col min="7" max="7" width="9.26953125" customWidth="1"/>
    <col min="9" max="9" width="9.26953125" customWidth="1"/>
  </cols>
  <sheetData>
    <row r="2" spans="2:10" ht="182.25" customHeight="1">
      <c r="B2" s="81" t="s">
        <v>0</v>
      </c>
      <c r="C2" s="81"/>
      <c r="D2" s="81"/>
      <c r="E2" s="81"/>
      <c r="F2" s="81"/>
      <c r="G2" s="81"/>
      <c r="H2" s="81"/>
      <c r="I2" s="81"/>
      <c r="J2" s="81"/>
    </row>
    <row r="3" spans="2:10">
      <c r="B3" s="47"/>
      <c r="C3" s="47"/>
      <c r="D3" s="47"/>
      <c r="E3" s="47"/>
      <c r="F3" s="47"/>
      <c r="G3" s="47"/>
      <c r="H3" s="47"/>
      <c r="I3" s="47"/>
      <c r="J3" s="47"/>
    </row>
    <row r="6" spans="2:10">
      <c r="B6" s="36" t="s">
        <v>1</v>
      </c>
      <c r="C6" s="36" t="s">
        <v>2</v>
      </c>
    </row>
    <row r="7" spans="2:10">
      <c r="B7" s="19" t="s">
        <v>3</v>
      </c>
      <c r="C7" s="19" t="s">
        <v>4</v>
      </c>
    </row>
    <row r="8" spans="2:10">
      <c r="B8" s="19" t="s">
        <v>5</v>
      </c>
      <c r="C8" s="19" t="s">
        <v>6</v>
      </c>
    </row>
    <row r="9" spans="2:10" ht="29">
      <c r="B9" s="19" t="s">
        <v>7</v>
      </c>
      <c r="C9" s="19" t="s">
        <v>8</v>
      </c>
    </row>
    <row r="10" spans="2:10" ht="29">
      <c r="B10" s="19" t="s">
        <v>9</v>
      </c>
      <c r="C10" s="19" t="s">
        <v>10</v>
      </c>
    </row>
    <row r="11" spans="2:10">
      <c r="B11" s="35" t="s">
        <v>11</v>
      </c>
      <c r="C11" s="19" t="s">
        <v>12</v>
      </c>
    </row>
    <row r="12" spans="2:10">
      <c r="B12" s="19" t="s">
        <v>13</v>
      </c>
      <c r="C12" s="19" t="s">
        <v>14</v>
      </c>
    </row>
    <row r="13" spans="2:10">
      <c r="B13" s="19" t="s">
        <v>15</v>
      </c>
      <c r="C13" s="19" t="s">
        <v>16</v>
      </c>
    </row>
    <row r="14" spans="2:10">
      <c r="B14" s="19" t="s">
        <v>17</v>
      </c>
      <c r="C14" s="19" t="s">
        <v>18</v>
      </c>
    </row>
    <row r="15" spans="2:10" ht="29">
      <c r="B15" s="19" t="s">
        <v>19</v>
      </c>
      <c r="C15" s="19" t="s">
        <v>20</v>
      </c>
    </row>
    <row r="16" spans="2:10" ht="29">
      <c r="B16" s="19" t="s">
        <v>21</v>
      </c>
      <c r="C16" s="19" t="s">
        <v>22</v>
      </c>
    </row>
    <row r="17" spans="2:3">
      <c r="B17" t="s">
        <v>23</v>
      </c>
      <c r="C17" t="s">
        <v>24</v>
      </c>
    </row>
    <row r="18" spans="2:3">
      <c r="B18" t="s">
        <v>25</v>
      </c>
      <c r="C18" t="s">
        <v>26</v>
      </c>
    </row>
    <row r="19" spans="2:3">
      <c r="B19" t="s">
        <v>27</v>
      </c>
      <c r="C19" t="s">
        <v>28</v>
      </c>
    </row>
    <row r="20" spans="2:3">
      <c r="B20" t="s">
        <v>29</v>
      </c>
      <c r="C20" t="s">
        <v>30</v>
      </c>
    </row>
    <row r="21" spans="2:3">
      <c r="B21" t="s">
        <v>31</v>
      </c>
      <c r="C21" t="s">
        <v>32</v>
      </c>
    </row>
    <row r="22" spans="2:3">
      <c r="B22" t="s">
        <v>33</v>
      </c>
      <c r="C22" t="s">
        <v>34</v>
      </c>
    </row>
    <row r="23" spans="2:3">
      <c r="B23" t="s">
        <v>35</v>
      </c>
      <c r="C23" t="s">
        <v>36</v>
      </c>
    </row>
  </sheetData>
  <mergeCells count="1">
    <mergeCell ref="B2:J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11952-5AB0-41BE-BD71-1445DC502212}">
  <dimension ref="A1:E9"/>
  <sheetViews>
    <sheetView topLeftCell="M1" workbookViewId="0">
      <selection activeCell="E8" sqref="E8"/>
    </sheetView>
  </sheetViews>
  <sheetFormatPr defaultRowHeight="14.5"/>
  <cols>
    <col min="1" max="1" width="21.54296875" customWidth="1"/>
    <col min="2" max="2" width="51.81640625" customWidth="1"/>
    <col min="3" max="3" width="32.1796875" customWidth="1"/>
    <col min="4" max="4" width="29.1796875" customWidth="1"/>
    <col min="5" max="5" width="38.7265625" customWidth="1"/>
  </cols>
  <sheetData>
    <row r="1" spans="1:5">
      <c r="A1" s="1" t="s">
        <v>37</v>
      </c>
      <c r="B1" s="2" t="s">
        <v>38</v>
      </c>
      <c r="C1" s="2" t="s">
        <v>39</v>
      </c>
      <c r="D1" s="2" t="s">
        <v>40</v>
      </c>
      <c r="E1" s="3" t="s">
        <v>41</v>
      </c>
    </row>
    <row r="2" spans="1:5" ht="58">
      <c r="A2" s="4" t="s">
        <v>42</v>
      </c>
      <c r="B2" s="5" t="s">
        <v>43</v>
      </c>
      <c r="C2" s="38" t="s">
        <v>44</v>
      </c>
      <c r="D2" s="5" t="s">
        <v>45</v>
      </c>
      <c r="E2" s="6" t="s">
        <v>46</v>
      </c>
    </row>
    <row r="3" spans="1:5">
      <c r="A3" s="7"/>
      <c r="B3" s="8"/>
      <c r="C3" s="9" t="s">
        <v>47</v>
      </c>
      <c r="D3" s="8"/>
      <c r="E3" s="10"/>
    </row>
    <row r="4" spans="1:5" ht="72.650000000000006" customHeight="1">
      <c r="A4" s="82" t="s">
        <v>48</v>
      </c>
      <c r="B4" s="84" t="s">
        <v>49</v>
      </c>
      <c r="C4" s="11" t="s">
        <v>50</v>
      </c>
      <c r="D4" s="86" t="s">
        <v>51</v>
      </c>
      <c r="E4" s="88" t="s">
        <v>52</v>
      </c>
    </row>
    <row r="5" spans="1:5" ht="29">
      <c r="A5" s="83"/>
      <c r="B5" s="85"/>
      <c r="C5" s="12" t="s">
        <v>53</v>
      </c>
      <c r="D5" s="87"/>
      <c r="E5" s="89"/>
    </row>
    <row r="6" spans="1:5" ht="72.5">
      <c r="A6" s="4" t="s">
        <v>54</v>
      </c>
      <c r="B6" s="5" t="s">
        <v>55</v>
      </c>
      <c r="C6" s="5" t="s">
        <v>56</v>
      </c>
      <c r="D6" s="5" t="s">
        <v>57</v>
      </c>
      <c r="E6" s="6" t="s">
        <v>58</v>
      </c>
    </row>
    <row r="7" spans="1:5" ht="43" customHeight="1">
      <c r="A7" s="7"/>
      <c r="B7" s="8"/>
      <c r="C7" s="8"/>
      <c r="D7" s="8"/>
      <c r="E7" s="13" t="s">
        <v>59</v>
      </c>
    </row>
    <row r="8" spans="1:5" ht="58">
      <c r="A8" s="4" t="s">
        <v>60</v>
      </c>
      <c r="B8" s="5" t="s">
        <v>61</v>
      </c>
      <c r="C8" s="5" t="s">
        <v>62</v>
      </c>
      <c r="D8" s="5" t="s">
        <v>63</v>
      </c>
      <c r="E8" s="6" t="s">
        <v>64</v>
      </c>
    </row>
    <row r="9" spans="1:5">
      <c r="A9" s="14"/>
      <c r="B9" s="15"/>
      <c r="C9" s="15"/>
      <c r="D9" s="16" t="s">
        <v>59</v>
      </c>
      <c r="E9" s="17"/>
    </row>
  </sheetData>
  <mergeCells count="4">
    <mergeCell ref="A4:A5"/>
    <mergeCell ref="B4:B5"/>
    <mergeCell ref="D4:D5"/>
    <mergeCell ref="E4:E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C26ED-307C-41A1-8F3E-21871F67D72D}">
  <dimension ref="A2:B7"/>
  <sheetViews>
    <sheetView zoomScaleNormal="100" workbookViewId="0">
      <selection activeCell="B7" sqref="B7"/>
    </sheetView>
  </sheetViews>
  <sheetFormatPr defaultRowHeight="14.5"/>
  <cols>
    <col min="1" max="1" width="96.54296875" customWidth="1"/>
    <col min="2" max="2" width="45.26953125" customWidth="1"/>
  </cols>
  <sheetData>
    <row r="2" spans="1:2" ht="38.15" customHeight="1">
      <c r="A2" s="19" t="s">
        <v>65</v>
      </c>
    </row>
    <row r="4" spans="1:2" ht="18.5">
      <c r="A4" s="18"/>
    </row>
    <row r="5" spans="1:2">
      <c r="A5" s="36" t="s">
        <v>66</v>
      </c>
      <c r="B5" s="36" t="s">
        <v>67</v>
      </c>
    </row>
    <row r="6" spans="1:2" ht="101.5">
      <c r="A6" s="26" t="s">
        <v>68</v>
      </c>
      <c r="B6" s="19" t="s">
        <v>69</v>
      </c>
    </row>
    <row r="7" spans="1:2" ht="35.25" customHeight="1">
      <c r="A7" s="26" t="s">
        <v>70</v>
      </c>
      <c r="B7" t="s">
        <v>71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C8BCC-CC26-4905-8D2C-482DFE6DCC05}">
  <dimension ref="A1:G47"/>
  <sheetViews>
    <sheetView zoomScale="85" zoomScaleNormal="85" workbookViewId="0">
      <pane xSplit="1" ySplit="4" topLeftCell="B5" activePane="bottomRight" state="frozen"/>
      <selection pane="topRight" activeCell="C1" sqref="C1"/>
      <selection pane="bottomLeft" activeCell="A5" sqref="A5"/>
      <selection pane="bottomRight" activeCell="D25" sqref="D25"/>
    </sheetView>
  </sheetViews>
  <sheetFormatPr defaultRowHeight="14.5"/>
  <cols>
    <col min="1" max="1" width="27.54296875" bestFit="1" customWidth="1"/>
    <col min="2" max="2" width="50.1796875" bestFit="1" customWidth="1"/>
    <col min="3" max="3" width="54.26953125" customWidth="1"/>
    <col min="4" max="5" width="55.54296875" customWidth="1"/>
  </cols>
  <sheetData>
    <row r="1" spans="1:7">
      <c r="A1" s="28"/>
      <c r="B1" s="28"/>
    </row>
    <row r="2" spans="1:7" ht="21">
      <c r="A2" s="28"/>
      <c r="B2" s="90" t="s">
        <v>72</v>
      </c>
      <c r="C2" s="91"/>
      <c r="D2" s="91"/>
    </row>
    <row r="3" spans="1:7" ht="21">
      <c r="A3" s="28"/>
      <c r="B3" s="29" t="s">
        <v>73</v>
      </c>
      <c r="C3" s="29" t="s">
        <v>74</v>
      </c>
      <c r="D3" s="29" t="s">
        <v>75</v>
      </c>
    </row>
    <row r="4" spans="1:7" ht="15.5">
      <c r="A4" s="30" t="s">
        <v>76</v>
      </c>
      <c r="B4" s="55" t="s">
        <v>77</v>
      </c>
      <c r="C4" s="55" t="s">
        <v>77</v>
      </c>
      <c r="D4" s="55" t="s">
        <v>77</v>
      </c>
      <c r="E4" s="20"/>
      <c r="F4" s="20"/>
      <c r="G4" s="20"/>
    </row>
    <row r="5" spans="1:7" ht="15" customHeight="1">
      <c r="A5" s="31">
        <v>46022</v>
      </c>
      <c r="B5" s="53" t="s">
        <v>78</v>
      </c>
      <c r="C5" s="49"/>
      <c r="D5" s="49"/>
    </row>
    <row r="6" spans="1:7" ht="15" customHeight="1">
      <c r="A6" s="31">
        <v>46023</v>
      </c>
      <c r="B6" s="49"/>
      <c r="C6" s="49"/>
      <c r="D6" s="49"/>
    </row>
    <row r="7" spans="1:7" ht="15" customHeight="1">
      <c r="A7" s="31">
        <v>46054</v>
      </c>
      <c r="B7" s="49"/>
      <c r="C7" s="49"/>
      <c r="D7" s="49"/>
    </row>
    <row r="8" spans="1:7" ht="15" customHeight="1">
      <c r="A8" s="31">
        <v>46068</v>
      </c>
      <c r="B8" s="53" t="s">
        <v>79</v>
      </c>
      <c r="C8" s="50"/>
      <c r="D8" s="49"/>
    </row>
    <row r="9" spans="1:7" ht="15" customHeight="1">
      <c r="A9" s="31">
        <v>46082</v>
      </c>
      <c r="B9" s="54" t="s">
        <v>80</v>
      </c>
      <c r="C9" s="49"/>
      <c r="D9" s="49"/>
    </row>
    <row r="10" spans="1:7" ht="15" customHeight="1">
      <c r="A10" s="31">
        <v>46096</v>
      </c>
      <c r="B10" s="50"/>
      <c r="C10" s="49"/>
      <c r="D10" s="49"/>
    </row>
    <row r="11" spans="1:7" ht="15" customHeight="1">
      <c r="A11" s="31">
        <v>46113</v>
      </c>
      <c r="B11" s="54" t="s">
        <v>81</v>
      </c>
      <c r="C11" s="50"/>
      <c r="D11" s="49"/>
    </row>
    <row r="12" spans="1:7" ht="15" customHeight="1">
      <c r="A12" s="31">
        <v>46127</v>
      </c>
      <c r="B12" s="49" t="s">
        <v>82</v>
      </c>
      <c r="C12" s="50"/>
      <c r="D12" s="49"/>
    </row>
    <row r="13" spans="1:7" ht="15" customHeight="1">
      <c r="A13" s="31">
        <v>46143</v>
      </c>
      <c r="B13" s="49" t="s">
        <v>83</v>
      </c>
      <c r="C13" s="49"/>
      <c r="D13" s="49"/>
    </row>
    <row r="14" spans="1:7" ht="15" customHeight="1">
      <c r="A14" s="31">
        <v>46174</v>
      </c>
      <c r="B14" s="50"/>
      <c r="C14" s="49"/>
      <c r="D14" s="49"/>
    </row>
    <row r="15" spans="1:7" ht="15" customHeight="1">
      <c r="A15" s="31">
        <v>46188</v>
      </c>
      <c r="B15" s="49"/>
      <c r="C15" s="49"/>
      <c r="D15" s="49"/>
    </row>
    <row r="16" spans="1:7" ht="15" customHeight="1">
      <c r="A16" s="52" t="s">
        <v>84</v>
      </c>
      <c r="B16" s="49"/>
      <c r="C16" s="53" t="s">
        <v>78</v>
      </c>
      <c r="D16" s="49"/>
    </row>
    <row r="17" spans="1:4" ht="15" customHeight="1">
      <c r="A17" s="31">
        <v>46204</v>
      </c>
      <c r="B17" s="50"/>
      <c r="C17" s="49"/>
      <c r="D17" s="49"/>
    </row>
    <row r="18" spans="1:4" ht="15" customHeight="1">
      <c r="A18" s="31">
        <v>46218</v>
      </c>
      <c r="B18" s="49"/>
      <c r="C18" s="49"/>
      <c r="D18" s="49"/>
    </row>
    <row r="19" spans="1:4" ht="15" customHeight="1">
      <c r="A19" s="31">
        <v>46235</v>
      </c>
      <c r="B19" s="56" t="s">
        <v>85</v>
      </c>
      <c r="C19" s="49"/>
      <c r="D19" s="49"/>
    </row>
    <row r="20" spans="1:4" ht="15" customHeight="1">
      <c r="A20" s="31">
        <v>46249</v>
      </c>
      <c r="B20" s="49"/>
      <c r="C20" s="53" t="s">
        <v>79</v>
      </c>
      <c r="D20" s="49"/>
    </row>
    <row r="21" spans="1:4" ht="15" customHeight="1">
      <c r="A21" s="31">
        <v>46266</v>
      </c>
      <c r="B21" s="49"/>
      <c r="C21" s="54" t="s">
        <v>80</v>
      </c>
      <c r="D21" s="49"/>
    </row>
    <row r="22" spans="1:4" ht="15" customHeight="1">
      <c r="A22" s="31">
        <v>46280</v>
      </c>
      <c r="B22" s="50"/>
      <c r="C22" s="50"/>
      <c r="D22" s="49"/>
    </row>
    <row r="23" spans="1:4" ht="15" customHeight="1">
      <c r="A23" s="31">
        <v>46296</v>
      </c>
      <c r="B23" s="49"/>
      <c r="C23" s="54" t="s">
        <v>81</v>
      </c>
      <c r="D23" s="49"/>
    </row>
    <row r="24" spans="1:4" ht="15" customHeight="1">
      <c r="A24" s="31">
        <v>46310</v>
      </c>
      <c r="B24" s="49"/>
      <c r="C24" s="49" t="s">
        <v>82</v>
      </c>
      <c r="D24" s="49"/>
    </row>
    <row r="25" spans="1:4" ht="15" customHeight="1">
      <c r="A25" s="31">
        <v>46327</v>
      </c>
      <c r="B25" s="49"/>
      <c r="C25" s="49" t="s">
        <v>83</v>
      </c>
      <c r="D25" s="49"/>
    </row>
    <row r="26" spans="1:4" ht="15" customHeight="1">
      <c r="A26" s="31">
        <v>46357</v>
      </c>
      <c r="B26" s="49"/>
      <c r="C26" s="50"/>
      <c r="D26" s="49"/>
    </row>
    <row r="27" spans="1:4" ht="15" customHeight="1">
      <c r="A27" s="31">
        <v>46371</v>
      </c>
      <c r="B27" s="49"/>
      <c r="C27" s="50"/>
      <c r="D27" s="49"/>
    </row>
    <row r="28" spans="1:4" ht="15" customHeight="1">
      <c r="A28" s="31">
        <v>46387</v>
      </c>
      <c r="B28" s="50"/>
      <c r="C28" s="49"/>
      <c r="D28" s="53" t="s">
        <v>78</v>
      </c>
    </row>
    <row r="29" spans="1:4">
      <c r="A29" s="31">
        <v>46388</v>
      </c>
      <c r="B29" s="49"/>
      <c r="C29" s="49"/>
      <c r="D29" s="50"/>
    </row>
    <row r="30" spans="1:4">
      <c r="A30" s="31">
        <v>46402</v>
      </c>
      <c r="B30" s="49"/>
      <c r="C30" s="49"/>
      <c r="D30" s="49"/>
    </row>
    <row r="31" spans="1:4">
      <c r="A31" s="31">
        <v>46419</v>
      </c>
      <c r="B31" s="49"/>
      <c r="C31" s="56" t="s">
        <v>85</v>
      </c>
      <c r="D31" s="49"/>
    </row>
    <row r="32" spans="1:4">
      <c r="A32" s="31">
        <v>46433</v>
      </c>
      <c r="B32" s="49"/>
      <c r="C32" s="49"/>
      <c r="D32" s="53" t="s">
        <v>79</v>
      </c>
    </row>
    <row r="33" spans="1:4">
      <c r="A33" s="31">
        <v>46447</v>
      </c>
      <c r="B33" s="49"/>
      <c r="C33" s="49"/>
      <c r="D33" s="54" t="s">
        <v>80</v>
      </c>
    </row>
    <row r="34" spans="1:4">
      <c r="A34" s="31">
        <v>46461</v>
      </c>
      <c r="B34" s="49"/>
      <c r="C34" s="50"/>
      <c r="D34" s="50"/>
    </row>
    <row r="35" spans="1:4">
      <c r="A35" s="31">
        <v>46478</v>
      </c>
      <c r="B35" s="49"/>
      <c r="C35" s="49"/>
      <c r="D35" s="54" t="s">
        <v>81</v>
      </c>
    </row>
    <row r="36" spans="1:4">
      <c r="A36" s="31">
        <v>46492</v>
      </c>
      <c r="B36" s="49"/>
      <c r="C36" s="49"/>
      <c r="D36" s="49" t="s">
        <v>82</v>
      </c>
    </row>
    <row r="37" spans="1:4">
      <c r="A37" s="31">
        <v>46508</v>
      </c>
      <c r="B37" s="49"/>
      <c r="C37" s="49"/>
      <c r="D37" s="49" t="s">
        <v>83</v>
      </c>
    </row>
    <row r="38" spans="1:4">
      <c r="A38" s="31">
        <v>46539</v>
      </c>
      <c r="B38" s="49"/>
      <c r="C38" s="49"/>
      <c r="D38" s="49"/>
    </row>
    <row r="39" spans="1:4">
      <c r="A39" s="31">
        <v>46553</v>
      </c>
      <c r="B39" s="49"/>
      <c r="C39" s="49"/>
      <c r="D39" s="50"/>
    </row>
    <row r="40" spans="1:4">
      <c r="A40" s="31">
        <v>46569</v>
      </c>
      <c r="B40" s="49"/>
      <c r="C40" s="49"/>
      <c r="D40" s="50"/>
    </row>
    <row r="41" spans="1:4">
      <c r="A41" s="31">
        <v>46583</v>
      </c>
      <c r="B41" s="49"/>
      <c r="C41" s="49"/>
      <c r="D41" s="49"/>
    </row>
    <row r="42" spans="1:4">
      <c r="A42" s="31">
        <v>46600</v>
      </c>
      <c r="B42" s="49"/>
      <c r="C42" s="49"/>
      <c r="D42" s="56" t="s">
        <v>85</v>
      </c>
    </row>
    <row r="43" spans="1:4">
      <c r="A43" s="31">
        <v>46631</v>
      </c>
      <c r="B43" s="49"/>
      <c r="C43" s="49"/>
      <c r="D43" s="49"/>
    </row>
    <row r="44" spans="1:4">
      <c r="A44" s="31">
        <v>46645</v>
      </c>
      <c r="B44" s="49"/>
      <c r="C44" s="49"/>
      <c r="D44" s="50"/>
    </row>
    <row r="45" spans="1:4">
      <c r="A45" s="31">
        <v>46661</v>
      </c>
      <c r="B45" s="49"/>
      <c r="C45" s="49"/>
      <c r="D45" s="49"/>
    </row>
    <row r="46" spans="1:4">
      <c r="A46" s="31">
        <v>46692</v>
      </c>
      <c r="B46" s="49"/>
      <c r="C46" s="49"/>
      <c r="D46" s="50"/>
    </row>
    <row r="47" spans="1:4">
      <c r="A47" s="31">
        <v>46722</v>
      </c>
      <c r="B47" s="49"/>
      <c r="C47" s="49"/>
      <c r="D47" s="49"/>
    </row>
  </sheetData>
  <mergeCells count="1">
    <mergeCell ref="B2:D2"/>
  </mergeCells>
  <conditionalFormatting sqref="B5:C7 D5:D27 C9:C19 B12:B13 B15:B16 B18 B20:B21 B23:B27 C24:C25 C28:D28 C29:C30 B29:B47 D30:D31 D36:D38 D41 D43 D45">
    <cfRule type="containsText" dxfId="5" priority="25" operator="containsText" text="NCA">
      <formula>NOT(ISERROR(SEARCH("NCA",B5)))</formula>
    </cfRule>
    <cfRule type="containsText" dxfId="4" priority="26" operator="containsText" text="ESMA">
      <formula>NOT(ISERROR(SEARCH("ESMA",B5)))</formula>
    </cfRule>
  </conditionalFormatting>
  <conditionalFormatting sqref="C32:C33 C35:C47">
    <cfRule type="containsText" dxfId="3" priority="9" operator="containsText" text="NCA">
      <formula>NOT(ISERROR(SEARCH("NCA",C32)))</formula>
    </cfRule>
    <cfRule type="containsText" dxfId="2" priority="10" operator="containsText" text="ESMA">
      <formula>NOT(ISERROR(SEARCH("ESMA",C32)))</formula>
    </cfRule>
  </conditionalFormatting>
  <conditionalFormatting sqref="D47">
    <cfRule type="containsText" dxfId="1" priority="29" operator="containsText" text="NCA">
      <formula>NOT(ISERROR(SEARCH("NCA",D47)))</formula>
    </cfRule>
    <cfRule type="containsText" dxfId="0" priority="30" operator="containsText" text="ESMA">
      <formula>NOT(ISERROR(SEARCH("ESMA",D47)))</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59099-BD2C-43AA-BF6D-A439B88D5FD8}">
  <sheetPr>
    <tabColor theme="7"/>
  </sheetPr>
  <dimension ref="A1:M6"/>
  <sheetViews>
    <sheetView workbookViewId="0">
      <selection activeCell="I8" sqref="I8"/>
    </sheetView>
  </sheetViews>
  <sheetFormatPr defaultRowHeight="14.5"/>
  <cols>
    <col min="1" max="1" width="9.1796875" bestFit="1" customWidth="1"/>
    <col min="2" max="2" width="17.453125" bestFit="1" customWidth="1"/>
    <col min="3" max="3" width="21.54296875" bestFit="1" customWidth="1"/>
    <col min="4" max="4" width="20.81640625" bestFit="1" customWidth="1"/>
    <col min="5" max="5" width="22.7265625" bestFit="1" customWidth="1"/>
    <col min="6" max="6" width="28.1796875" bestFit="1" customWidth="1"/>
  </cols>
  <sheetData>
    <row r="1" spans="1:13" ht="105" customHeight="1">
      <c r="A1" s="93" t="s">
        <v>86</v>
      </c>
      <c r="B1" s="93"/>
      <c r="C1" s="93"/>
      <c r="D1" s="93"/>
      <c r="E1" s="93"/>
      <c r="F1" s="93"/>
      <c r="G1" s="93"/>
      <c r="H1" s="93"/>
      <c r="I1" s="51"/>
      <c r="J1" s="51"/>
      <c r="K1" s="51"/>
      <c r="L1" s="51"/>
      <c r="M1" s="51"/>
    </row>
    <row r="2" spans="1:13">
      <c r="A2" s="36" t="s">
        <v>87</v>
      </c>
      <c r="B2" s="36" t="s">
        <v>88</v>
      </c>
      <c r="C2" s="36" t="s">
        <v>89</v>
      </c>
      <c r="D2" s="36" t="s">
        <v>90</v>
      </c>
      <c r="E2" s="36" t="s">
        <v>91</v>
      </c>
      <c r="F2" s="36" t="s">
        <v>92</v>
      </c>
    </row>
    <row r="3" spans="1:13">
      <c r="A3" t="s">
        <v>93</v>
      </c>
      <c r="B3" t="s">
        <v>94</v>
      </c>
      <c r="C3" t="s">
        <v>95</v>
      </c>
      <c r="D3">
        <v>2025</v>
      </c>
      <c r="E3" t="s">
        <v>96</v>
      </c>
    </row>
    <row r="6" spans="1:13">
      <c r="A6" s="92" t="s">
        <v>97</v>
      </c>
      <c r="B6" s="92"/>
      <c r="C6" s="92"/>
      <c r="D6" s="92"/>
      <c r="E6" s="92"/>
      <c r="F6" s="92"/>
    </row>
  </sheetData>
  <mergeCells count="2">
    <mergeCell ref="A6:F6"/>
    <mergeCell ref="A1:H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56979-A4F4-49FC-A529-F46A1738CFBA}">
  <dimension ref="A1:M12"/>
  <sheetViews>
    <sheetView zoomScale="85" zoomScaleNormal="85" workbookViewId="0"/>
  </sheetViews>
  <sheetFormatPr defaultRowHeight="14.5"/>
  <cols>
    <col min="1" max="1" width="11" bestFit="1" customWidth="1"/>
    <col min="2" max="2" width="4.7265625" bestFit="1" customWidth="1"/>
    <col min="3" max="3" width="19.7265625" bestFit="1" customWidth="1"/>
    <col min="4" max="4" width="22.54296875" bestFit="1" customWidth="1"/>
    <col min="5" max="5" width="18.453125" bestFit="1" customWidth="1"/>
    <col min="6" max="6" width="16.26953125" bestFit="1" customWidth="1"/>
    <col min="7" max="7" width="18.453125" bestFit="1" customWidth="1"/>
    <col min="8" max="8" width="30" customWidth="1"/>
    <col min="9" max="9" width="29.54296875" customWidth="1"/>
    <col min="10" max="10" width="17.453125" bestFit="1" customWidth="1"/>
    <col min="11" max="11" width="16.453125" customWidth="1"/>
    <col min="12" max="12" width="19.453125" bestFit="1" customWidth="1"/>
    <col min="13" max="13" width="10.453125" bestFit="1" customWidth="1"/>
  </cols>
  <sheetData>
    <row r="1" spans="1:13" ht="195.75" customHeight="1">
      <c r="A1" s="95" t="s">
        <v>98</v>
      </c>
      <c r="B1" s="95"/>
      <c r="C1" s="95"/>
      <c r="D1" s="95"/>
      <c r="E1" s="95"/>
      <c r="F1" s="95"/>
      <c r="G1" s="95"/>
      <c r="H1" s="95"/>
      <c r="I1" s="95"/>
      <c r="J1" s="95"/>
      <c r="K1" s="95"/>
      <c r="L1" s="95"/>
    </row>
    <row r="2" spans="1:13">
      <c r="A2" s="36" t="s">
        <v>99</v>
      </c>
      <c r="B2" s="36" t="s">
        <v>87</v>
      </c>
      <c r="C2" s="36" t="s">
        <v>100</v>
      </c>
      <c r="D2" s="36" t="s">
        <v>89</v>
      </c>
      <c r="E2" s="36" t="s">
        <v>88</v>
      </c>
      <c r="F2" s="36" t="s">
        <v>101</v>
      </c>
      <c r="G2" s="36" t="s">
        <v>102</v>
      </c>
      <c r="H2" s="36" t="s">
        <v>103</v>
      </c>
      <c r="I2" s="36" t="s">
        <v>104</v>
      </c>
      <c r="J2" s="36" t="s">
        <v>105</v>
      </c>
      <c r="K2" s="36" t="s">
        <v>106</v>
      </c>
      <c r="L2" s="37" t="s">
        <v>107</v>
      </c>
      <c r="M2" s="36" t="s">
        <v>108</v>
      </c>
    </row>
    <row r="3" spans="1:13">
      <c r="A3" t="s">
        <v>109</v>
      </c>
      <c r="B3" t="s">
        <v>93</v>
      </c>
      <c r="C3" t="s">
        <v>110</v>
      </c>
      <c r="D3" t="s">
        <v>111</v>
      </c>
      <c r="E3" t="s">
        <v>112</v>
      </c>
      <c r="F3">
        <v>2024</v>
      </c>
      <c r="G3" t="s">
        <v>113</v>
      </c>
      <c r="H3" s="33">
        <v>45063.41747685185</v>
      </c>
      <c r="I3" t="s">
        <v>114</v>
      </c>
      <c r="J3" t="s">
        <v>115</v>
      </c>
      <c r="K3" s="33">
        <v>45107.41747685185</v>
      </c>
      <c r="L3" s="32" t="s">
        <v>116</v>
      </c>
      <c r="M3" t="s">
        <v>117</v>
      </c>
    </row>
    <row r="4" spans="1:13">
      <c r="A4" t="s">
        <v>118</v>
      </c>
      <c r="B4" t="s">
        <v>93</v>
      </c>
      <c r="C4" t="s">
        <v>119</v>
      </c>
      <c r="D4" t="s">
        <v>111</v>
      </c>
      <c r="E4" t="s">
        <v>120</v>
      </c>
      <c r="F4">
        <v>2024</v>
      </c>
      <c r="G4" t="s">
        <v>113</v>
      </c>
      <c r="H4" s="33">
        <v>45048.473993055559</v>
      </c>
      <c r="I4" t="s">
        <v>114</v>
      </c>
      <c r="J4" t="s">
        <v>121</v>
      </c>
      <c r="K4" s="33">
        <v>45107.41747685185</v>
      </c>
      <c r="L4" s="32" t="s">
        <v>122</v>
      </c>
      <c r="M4" t="s">
        <v>117</v>
      </c>
    </row>
    <row r="5" spans="1:13">
      <c r="A5" t="s">
        <v>123</v>
      </c>
      <c r="B5" t="s">
        <v>93</v>
      </c>
      <c r="C5" t="s">
        <v>124</v>
      </c>
      <c r="D5" t="s">
        <v>111</v>
      </c>
      <c r="E5" t="s">
        <v>125</v>
      </c>
      <c r="F5">
        <v>2024</v>
      </c>
      <c r="G5" t="s">
        <v>126</v>
      </c>
      <c r="H5" s="33">
        <v>45048.084745370368</v>
      </c>
      <c r="I5" t="s">
        <v>114</v>
      </c>
      <c r="J5" t="s">
        <v>127</v>
      </c>
      <c r="K5" s="33">
        <v>45107.41747685185</v>
      </c>
      <c r="L5" s="32" t="s">
        <v>128</v>
      </c>
      <c r="M5" t="s">
        <v>117</v>
      </c>
    </row>
    <row r="6" spans="1:13">
      <c r="A6" t="s">
        <v>129</v>
      </c>
      <c r="B6" t="s">
        <v>93</v>
      </c>
      <c r="C6" t="s">
        <v>130</v>
      </c>
      <c r="D6" t="s">
        <v>111</v>
      </c>
      <c r="E6" t="s">
        <v>131</v>
      </c>
      <c r="F6">
        <v>2024</v>
      </c>
      <c r="G6" t="s">
        <v>132</v>
      </c>
      <c r="H6" s="33">
        <v>45048.049398148149</v>
      </c>
      <c r="I6" t="s">
        <v>114</v>
      </c>
      <c r="J6" t="s">
        <v>133</v>
      </c>
      <c r="K6" s="33">
        <v>45107.41747685185</v>
      </c>
      <c r="L6" s="32" t="s">
        <v>116</v>
      </c>
      <c r="M6" t="s">
        <v>117</v>
      </c>
    </row>
    <row r="10" spans="1:13">
      <c r="C10" s="94" t="s">
        <v>134</v>
      </c>
      <c r="D10" s="94"/>
      <c r="E10" s="94"/>
      <c r="F10" s="94"/>
      <c r="G10" s="94"/>
      <c r="H10" s="94"/>
      <c r="I10" s="94"/>
    </row>
    <row r="12" spans="1:13">
      <c r="F12" s="34"/>
    </row>
  </sheetData>
  <mergeCells count="2">
    <mergeCell ref="C10:I10"/>
    <mergeCell ref="A1:L1"/>
  </mergeCells>
  <phoneticPr fontId="13"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DC529-F775-4F39-B508-1FD2CCB2D3EA}">
  <dimension ref="A2:G28"/>
  <sheetViews>
    <sheetView workbookViewId="0">
      <selection activeCell="D21" sqref="D21"/>
    </sheetView>
  </sheetViews>
  <sheetFormatPr defaultRowHeight="15" customHeight="1"/>
  <cols>
    <col min="1" max="1" width="18.453125" customWidth="1"/>
    <col min="2" max="2" width="19.81640625" customWidth="1"/>
    <col min="3" max="3" width="52.26953125" customWidth="1"/>
    <col min="4" max="6" width="22" customWidth="1"/>
    <col min="7" max="7" width="42.81640625" customWidth="1"/>
  </cols>
  <sheetData>
    <row r="2" spans="1:7" ht="14.5">
      <c r="A2" s="36" t="s">
        <v>135</v>
      </c>
      <c r="B2" s="36" t="s">
        <v>136</v>
      </c>
      <c r="C2" s="36" t="s">
        <v>137</v>
      </c>
      <c r="D2" s="36" t="s">
        <v>138</v>
      </c>
      <c r="E2" s="36" t="s">
        <v>66</v>
      </c>
      <c r="F2" s="36" t="s">
        <v>139</v>
      </c>
      <c r="G2" s="36"/>
    </row>
    <row r="3" spans="1:7" ht="14.5">
      <c r="A3" t="s">
        <v>23</v>
      </c>
      <c r="B3" s="65" t="s">
        <v>23</v>
      </c>
      <c r="C3" s="76" t="s">
        <v>140</v>
      </c>
      <c r="D3" s="76" t="s">
        <v>141</v>
      </c>
      <c r="E3" t="s">
        <v>142</v>
      </c>
      <c r="F3" t="s">
        <v>142</v>
      </c>
      <c r="G3" s="36"/>
    </row>
    <row r="4" spans="1:7" ht="14.5">
      <c r="A4" s="43" t="s">
        <v>143</v>
      </c>
      <c r="B4" s="72" t="s">
        <v>25</v>
      </c>
      <c r="C4" s="43" t="s">
        <v>144</v>
      </c>
      <c r="D4" s="43" t="s">
        <v>145</v>
      </c>
      <c r="E4" s="43" t="s">
        <v>68</v>
      </c>
      <c r="F4" s="43" t="s">
        <v>68</v>
      </c>
    </row>
    <row r="5" spans="1:7" ht="14.5">
      <c r="A5" s="43" t="s">
        <v>143</v>
      </c>
      <c r="B5" s="72" t="s">
        <v>25</v>
      </c>
      <c r="C5" s="43" t="s">
        <v>146</v>
      </c>
      <c r="D5" s="43" t="s">
        <v>147</v>
      </c>
      <c r="E5" s="43" t="s">
        <v>68</v>
      </c>
      <c r="F5" s="43" t="s">
        <v>68</v>
      </c>
    </row>
    <row r="6" spans="1:7" ht="14.5">
      <c r="A6" s="43" t="s">
        <v>143</v>
      </c>
      <c r="B6" s="72" t="s">
        <v>25</v>
      </c>
      <c r="C6" s="43" t="s">
        <v>148</v>
      </c>
      <c r="D6" s="43" t="s">
        <v>149</v>
      </c>
      <c r="E6" s="43" t="s">
        <v>68</v>
      </c>
      <c r="F6" s="43" t="s">
        <v>68</v>
      </c>
    </row>
    <row r="7" spans="1:7" ht="14.5">
      <c r="A7" s="43" t="s">
        <v>143</v>
      </c>
      <c r="B7" s="72" t="s">
        <v>25</v>
      </c>
      <c r="C7" s="43" t="s">
        <v>150</v>
      </c>
      <c r="D7" s="43" t="s">
        <v>151</v>
      </c>
      <c r="E7" s="43" t="s">
        <v>68</v>
      </c>
      <c r="F7" s="43" t="s">
        <v>68</v>
      </c>
    </row>
    <row r="8" spans="1:7" ht="14.5">
      <c r="A8" s="43" t="s">
        <v>143</v>
      </c>
      <c r="B8" s="72" t="s">
        <v>25</v>
      </c>
      <c r="C8" s="43" t="s">
        <v>152</v>
      </c>
      <c r="D8" s="43" t="s">
        <v>153</v>
      </c>
      <c r="E8" s="43" t="s">
        <v>68</v>
      </c>
      <c r="F8" s="43" t="s">
        <v>68</v>
      </c>
    </row>
    <row r="9" spans="1:7" ht="15.5">
      <c r="A9" s="46" t="s">
        <v>154</v>
      </c>
      <c r="B9" s="72" t="s">
        <v>27</v>
      </c>
      <c r="C9" s="43" t="s">
        <v>155</v>
      </c>
      <c r="D9" s="43" t="s">
        <v>156</v>
      </c>
      <c r="E9" s="43" t="s">
        <v>68</v>
      </c>
      <c r="F9" s="43" t="s">
        <v>68</v>
      </c>
    </row>
    <row r="10" spans="1:7" ht="15.5">
      <c r="A10" s="39" t="s">
        <v>143</v>
      </c>
      <c r="B10" s="69" t="s">
        <v>33</v>
      </c>
      <c r="C10" s="43" t="s">
        <v>157</v>
      </c>
      <c r="D10" s="44" t="s">
        <v>110</v>
      </c>
      <c r="E10" s="43" t="s">
        <v>68</v>
      </c>
      <c r="F10" s="43" t="s">
        <v>70</v>
      </c>
    </row>
    <row r="11" spans="1:7" ht="29">
      <c r="A11" s="39" t="s">
        <v>143</v>
      </c>
      <c r="B11" s="69" t="s">
        <v>33</v>
      </c>
      <c r="C11" s="43" t="s">
        <v>158</v>
      </c>
      <c r="D11" s="44" t="s">
        <v>159</v>
      </c>
      <c r="E11" s="43" t="s">
        <v>68</v>
      </c>
      <c r="F11" s="43" t="s">
        <v>70</v>
      </c>
    </row>
    <row r="12" spans="1:7" ht="15.5">
      <c r="A12" s="39" t="s">
        <v>143</v>
      </c>
      <c r="B12" s="69" t="s">
        <v>33</v>
      </c>
      <c r="C12" s="43" t="s">
        <v>160</v>
      </c>
      <c r="D12" s="44" t="s">
        <v>124</v>
      </c>
      <c r="E12" s="43" t="s">
        <v>68</v>
      </c>
      <c r="F12" s="43" t="s">
        <v>70</v>
      </c>
    </row>
    <row r="13" spans="1:7" ht="15.5">
      <c r="A13" s="39" t="s">
        <v>161</v>
      </c>
      <c r="B13" s="69" t="s">
        <v>33</v>
      </c>
      <c r="C13" s="43" t="s">
        <v>162</v>
      </c>
      <c r="D13" s="44" t="s">
        <v>130</v>
      </c>
      <c r="E13" s="43" t="s">
        <v>68</v>
      </c>
      <c r="F13" s="43" t="s">
        <v>70</v>
      </c>
    </row>
    <row r="14" spans="1:7" ht="14.5">
      <c r="A14" t="s">
        <v>161</v>
      </c>
      <c r="B14" s="69" t="s">
        <v>35</v>
      </c>
      <c r="C14" s="43" t="s">
        <v>163</v>
      </c>
      <c r="D14" t="s">
        <v>164</v>
      </c>
      <c r="E14" s="43" t="s">
        <v>68</v>
      </c>
      <c r="F14" s="43" t="s">
        <v>68</v>
      </c>
    </row>
    <row r="15" spans="1:7" ht="14.5">
      <c r="A15" t="s">
        <v>161</v>
      </c>
      <c r="B15" s="69" t="s">
        <v>35</v>
      </c>
      <c r="C15" s="43" t="s">
        <v>165</v>
      </c>
      <c r="D15" t="s">
        <v>166</v>
      </c>
      <c r="E15" s="43" t="s">
        <v>68</v>
      </c>
      <c r="F15" s="43" t="s">
        <v>68</v>
      </c>
    </row>
    <row r="16" spans="1:7" ht="14.5">
      <c r="A16" t="s">
        <v>161</v>
      </c>
      <c r="B16" s="69" t="s">
        <v>35</v>
      </c>
      <c r="C16" s="43" t="s">
        <v>167</v>
      </c>
      <c r="D16" t="s">
        <v>168</v>
      </c>
      <c r="E16" s="43" t="s">
        <v>68</v>
      </c>
      <c r="F16" s="43" t="s">
        <v>68</v>
      </c>
    </row>
    <row r="17" spans="1:7" ht="14.5">
      <c r="A17" t="s">
        <v>169</v>
      </c>
      <c r="B17" s="69" t="s">
        <v>170</v>
      </c>
      <c r="C17" s="43" t="s">
        <v>171</v>
      </c>
      <c r="D17" t="s">
        <v>172</v>
      </c>
      <c r="E17" s="43" t="s">
        <v>68</v>
      </c>
      <c r="F17" s="43" t="s">
        <v>68</v>
      </c>
    </row>
    <row r="18" spans="1:7" ht="14.5">
      <c r="A18" t="s">
        <v>169</v>
      </c>
      <c r="B18" s="69" t="s">
        <v>170</v>
      </c>
      <c r="C18" s="43" t="s">
        <v>173</v>
      </c>
      <c r="D18" t="s">
        <v>174</v>
      </c>
      <c r="E18" s="43" t="s">
        <v>68</v>
      </c>
      <c r="F18" s="43" t="s">
        <v>68</v>
      </c>
    </row>
    <row r="19" spans="1:7" ht="14.5">
      <c r="A19" t="s">
        <v>169</v>
      </c>
      <c r="B19" s="69" t="s">
        <v>170</v>
      </c>
      <c r="C19" s="43" t="s">
        <v>175</v>
      </c>
      <c r="D19" t="s">
        <v>176</v>
      </c>
      <c r="E19" s="43" t="s">
        <v>68</v>
      </c>
      <c r="F19" s="43" t="s">
        <v>68</v>
      </c>
    </row>
    <row r="20" spans="1:7" ht="14.5">
      <c r="A20" s="27" t="s">
        <v>169</v>
      </c>
      <c r="B20" s="65" t="s">
        <v>29</v>
      </c>
      <c r="C20" s="43" t="s">
        <v>177</v>
      </c>
      <c r="D20" s="27" t="s">
        <v>178</v>
      </c>
      <c r="E20" s="27" t="s">
        <v>70</v>
      </c>
      <c r="F20" s="27" t="s">
        <v>70</v>
      </c>
    </row>
    <row r="21" spans="1:7" ht="14.5">
      <c r="A21" s="27" t="s">
        <v>169</v>
      </c>
      <c r="B21" s="65" t="s">
        <v>29</v>
      </c>
      <c r="C21" s="43" t="s">
        <v>179</v>
      </c>
      <c r="D21" s="27" t="s">
        <v>180</v>
      </c>
      <c r="E21" s="27" t="s">
        <v>70</v>
      </c>
      <c r="F21" s="27" t="s">
        <v>70</v>
      </c>
    </row>
    <row r="22" spans="1:7" ht="14.5">
      <c r="A22" s="27" t="s">
        <v>169</v>
      </c>
      <c r="B22" s="65" t="s">
        <v>29</v>
      </c>
      <c r="C22" s="43" t="s">
        <v>181</v>
      </c>
      <c r="D22" s="27" t="s">
        <v>182</v>
      </c>
      <c r="E22" s="27" t="s">
        <v>70</v>
      </c>
      <c r="F22" s="27" t="s">
        <v>70</v>
      </c>
    </row>
    <row r="23" spans="1:7" ht="14.5">
      <c r="A23" s="27" t="s">
        <v>161</v>
      </c>
      <c r="B23" s="65" t="s">
        <v>29</v>
      </c>
      <c r="C23" s="43" t="s">
        <v>183</v>
      </c>
      <c r="D23" s="27" t="s">
        <v>184</v>
      </c>
      <c r="E23" s="27" t="s">
        <v>70</v>
      </c>
      <c r="F23" s="27" t="s">
        <v>70</v>
      </c>
    </row>
    <row r="24" spans="1:7" ht="14.5">
      <c r="A24" s="61" t="s">
        <v>169</v>
      </c>
      <c r="B24" s="74" t="s">
        <v>29</v>
      </c>
      <c r="C24" s="73" t="s">
        <v>185</v>
      </c>
      <c r="D24" s="61" t="s">
        <v>186</v>
      </c>
      <c r="E24" s="27" t="s">
        <v>70</v>
      </c>
      <c r="F24" s="27" t="s">
        <v>70</v>
      </c>
      <c r="G24" s="57" t="s">
        <v>187</v>
      </c>
    </row>
    <row r="25" spans="1:7" ht="14.5">
      <c r="A25" s="27" t="s">
        <v>169</v>
      </c>
      <c r="B25" s="65" t="s">
        <v>29</v>
      </c>
      <c r="C25" s="43" t="s">
        <v>188</v>
      </c>
      <c r="D25" s="27" t="s">
        <v>189</v>
      </c>
      <c r="E25" s="27" t="s">
        <v>68</v>
      </c>
      <c r="F25" s="27" t="s">
        <v>70</v>
      </c>
    </row>
    <row r="26" spans="1:7" ht="29">
      <c r="A26" s="27" t="s">
        <v>169</v>
      </c>
      <c r="B26" s="65" t="s">
        <v>29</v>
      </c>
      <c r="C26" s="43" t="s">
        <v>190</v>
      </c>
      <c r="D26" s="27" t="s">
        <v>191</v>
      </c>
      <c r="E26" s="27" t="s">
        <v>68</v>
      </c>
      <c r="F26" s="27" t="s">
        <v>70</v>
      </c>
    </row>
    <row r="27" spans="1:7" ht="14.5">
      <c r="A27" s="27" t="s">
        <v>161</v>
      </c>
      <c r="B27" s="65" t="s">
        <v>29</v>
      </c>
      <c r="C27" s="43" t="s">
        <v>192</v>
      </c>
      <c r="D27" s="27" t="s">
        <v>193</v>
      </c>
      <c r="E27" s="27" t="s">
        <v>68</v>
      </c>
      <c r="F27" s="27" t="s">
        <v>70</v>
      </c>
    </row>
    <row r="28" spans="1:7" ht="14.5">
      <c r="A28" s="27" t="s">
        <v>161</v>
      </c>
      <c r="B28" s="65" t="s">
        <v>29</v>
      </c>
      <c r="C28" s="43" t="s">
        <v>194</v>
      </c>
      <c r="D28" s="27" t="s">
        <v>195</v>
      </c>
      <c r="E28" s="27" t="s">
        <v>68</v>
      </c>
      <c r="F28" s="27" t="s">
        <v>70</v>
      </c>
    </row>
  </sheetData>
  <hyperlinks>
    <hyperlink ref="B20:B28" location="'AuM, NAV &amp; Leverage'!A1" display="AuM, NAV &amp; Leverage" xr:uid="{6E2E5C43-188C-4F0A-8F58-C3FFB8C09E01}"/>
    <hyperlink ref="B10:B13" location="Liquidity!A1" display="Liquidity" xr:uid="{840AFA75-6123-4884-BA30-491D8C73C0A4}"/>
    <hyperlink ref="B9" location="Investors!A1" display="Investors" xr:uid="{30F10F22-5BE9-4B10-A596-D8CC159DBFA3}"/>
    <hyperlink ref="B14:B16" location="'Reporting codes'!A1" display="Reporting codes" xr:uid="{C19E1889-FD30-42BE-B446-CEA8E21F666D}"/>
    <hyperlink ref="B17:B19" location="'Risk Measures'!A1" display="Risk measures" xr:uid="{AC599588-3F45-482F-A863-0E70AA228451}"/>
    <hyperlink ref="B4:B8" location="'LEI completeness'!A1" display="LEI completeness" xr:uid="{2455EBB7-C498-490D-BCE8-50A77C45CE50}"/>
    <hyperlink ref="B3" location="'Timeliness'!A1" display="Timeliness" xr:uid="{5850D7BA-08DD-4EC5-B119-53EEC56292B6}"/>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80486-0DB6-4A12-97FE-D5864C5CDEF1}">
  <dimension ref="A1:E42"/>
  <sheetViews>
    <sheetView topLeftCell="A15" workbookViewId="0">
      <selection activeCell="A2" sqref="A2:A40"/>
    </sheetView>
  </sheetViews>
  <sheetFormatPr defaultRowHeight="15" customHeight="1"/>
  <cols>
    <col min="1" max="1" width="20.7265625" bestFit="1" customWidth="1"/>
    <col min="2" max="2" width="23.81640625" customWidth="1"/>
    <col min="3" max="3" width="31.1796875" customWidth="1"/>
    <col min="4" max="4" width="107.26953125" bestFit="1" customWidth="1"/>
  </cols>
  <sheetData>
    <row r="1" spans="1:5" ht="14.5">
      <c r="A1" s="36" t="s">
        <v>196</v>
      </c>
      <c r="B1" s="36" t="s">
        <v>138</v>
      </c>
      <c r="C1" s="36" t="s">
        <v>197</v>
      </c>
      <c r="D1" s="36" t="s">
        <v>198</v>
      </c>
    </row>
    <row r="2" spans="1:5" ht="14.5">
      <c r="A2" s="65" t="s">
        <v>27</v>
      </c>
      <c r="B2" t="str">
        <f t="shared" ref="B2:B40" si="0">LEFT(C2,12)</f>
        <v>AIFMD_DB_INV</v>
      </c>
      <c r="C2" s="43" t="s">
        <v>199</v>
      </c>
      <c r="D2" s="75" t="s">
        <v>200</v>
      </c>
    </row>
    <row r="3" spans="1:5" ht="14.5">
      <c r="A3" s="65" t="s">
        <v>27</v>
      </c>
      <c r="B3" t="str">
        <f t="shared" si="0"/>
        <v>AIFMD_DB_INV</v>
      </c>
      <c r="C3" t="s">
        <v>201</v>
      </c>
      <c r="D3" s="75" t="s">
        <v>202</v>
      </c>
    </row>
    <row r="4" spans="1:5" ht="14.5">
      <c r="A4" s="65" t="s">
        <v>27</v>
      </c>
      <c r="B4" t="str">
        <f t="shared" si="0"/>
        <v>AIFMD_DB_INV</v>
      </c>
      <c r="C4" s="43" t="s">
        <v>203</v>
      </c>
      <c r="D4" s="75" t="s">
        <v>204</v>
      </c>
    </row>
    <row r="5" spans="1:5" ht="14.5">
      <c r="A5" s="65" t="s">
        <v>29</v>
      </c>
      <c r="B5" t="str">
        <f t="shared" si="0"/>
        <v>AIFMD_DB_ALM</v>
      </c>
      <c r="C5" s="24" t="s">
        <v>205</v>
      </c>
      <c r="D5" s="75" t="s">
        <v>206</v>
      </c>
    </row>
    <row r="6" spans="1:5" ht="14.5">
      <c r="A6" s="65" t="s">
        <v>29</v>
      </c>
      <c r="B6" t="str">
        <f t="shared" si="0"/>
        <v>AIFMD_DB_ALM</v>
      </c>
      <c r="C6" s="24" t="s">
        <v>207</v>
      </c>
      <c r="D6" s="75" t="s">
        <v>208</v>
      </c>
    </row>
    <row r="7" spans="1:5" ht="28.5" customHeight="1">
      <c r="A7" s="65" t="s">
        <v>29</v>
      </c>
      <c r="B7" t="str">
        <f t="shared" si="0"/>
        <v>AIFMD_DB_ALM</v>
      </c>
      <c r="C7" s="24" t="s">
        <v>209</v>
      </c>
      <c r="D7" s="62" t="s">
        <v>210</v>
      </c>
    </row>
    <row r="8" spans="1:5" ht="14.5">
      <c r="A8" s="65" t="s">
        <v>29</v>
      </c>
      <c r="B8" t="str">
        <f t="shared" si="0"/>
        <v>AIFMD_DB_ALM</v>
      </c>
      <c r="C8" s="24" t="s">
        <v>211</v>
      </c>
      <c r="D8" s="75" t="s">
        <v>212</v>
      </c>
    </row>
    <row r="9" spans="1:5" ht="14.5">
      <c r="A9" s="65" t="s">
        <v>29</v>
      </c>
      <c r="B9" t="str">
        <f t="shared" si="0"/>
        <v>AIFMD_DB_ALM</v>
      </c>
      <c r="C9" s="27" t="s">
        <v>213</v>
      </c>
      <c r="D9" t="s">
        <v>214</v>
      </c>
    </row>
    <row r="10" spans="1:5" ht="14.5">
      <c r="A10" s="65" t="s">
        <v>29</v>
      </c>
      <c r="B10" t="str">
        <f t="shared" si="0"/>
        <v>AIFMD_DB_ALM</v>
      </c>
      <c r="C10" s="27" t="s">
        <v>215</v>
      </c>
      <c r="D10" s="62" t="s">
        <v>216</v>
      </c>
    </row>
    <row r="11" spans="1:5" ht="14.5">
      <c r="A11" s="74" t="s">
        <v>29</v>
      </c>
      <c r="B11" s="57" t="str">
        <f t="shared" si="0"/>
        <v>AIFMD_DB_ALM</v>
      </c>
      <c r="C11" s="61" t="s">
        <v>217</v>
      </c>
      <c r="D11" s="61" t="s">
        <v>218</v>
      </c>
    </row>
    <row r="12" spans="1:5" ht="29">
      <c r="A12" s="65" t="s">
        <v>29</v>
      </c>
      <c r="B12" t="str">
        <f t="shared" si="0"/>
        <v>AIFMD_DB_ALM</v>
      </c>
      <c r="C12" s="24" t="s">
        <v>219</v>
      </c>
      <c r="D12" s="20" t="s">
        <v>220</v>
      </c>
    </row>
    <row r="13" spans="1:5" ht="14.5">
      <c r="A13" s="65" t="s">
        <v>29</v>
      </c>
      <c r="B13" t="str">
        <f t="shared" si="0"/>
        <v>AIFMD_DB_ALM</v>
      </c>
      <c r="C13" s="24" t="s">
        <v>221</v>
      </c>
      <c r="D13" s="20" t="s">
        <v>222</v>
      </c>
    </row>
    <row r="14" spans="1:5" ht="29">
      <c r="A14" s="65" t="s">
        <v>29</v>
      </c>
      <c r="B14" t="str">
        <f t="shared" si="0"/>
        <v>AIFMD_DB_ALM</v>
      </c>
      <c r="C14" s="24" t="s">
        <v>223</v>
      </c>
      <c r="D14" s="75" t="s">
        <v>224</v>
      </c>
      <c r="E14" s="75"/>
    </row>
    <row r="15" spans="1:5" ht="14.5">
      <c r="A15" s="65" t="s">
        <v>29</v>
      </c>
      <c r="B15" t="str">
        <f t="shared" si="0"/>
        <v>AIFMD_DB_ALM</v>
      </c>
      <c r="C15" s="24" t="s">
        <v>225</v>
      </c>
      <c r="D15" s="75" t="s">
        <v>226</v>
      </c>
      <c r="E15" s="75"/>
    </row>
    <row r="16" spans="1:5" ht="14.5">
      <c r="A16" s="65" t="s">
        <v>29</v>
      </c>
      <c r="B16" t="str">
        <f t="shared" si="0"/>
        <v>AIFMD_DB_ALM</v>
      </c>
      <c r="C16" s="24" t="s">
        <v>227</v>
      </c>
      <c r="D16" s="64" t="s">
        <v>228</v>
      </c>
    </row>
    <row r="17" spans="1:4" ht="14.5">
      <c r="A17" s="65" t="s">
        <v>29</v>
      </c>
      <c r="B17" t="str">
        <f t="shared" si="0"/>
        <v>AIFMD_DB_ALM</v>
      </c>
      <c r="C17" s="24" t="s">
        <v>229</v>
      </c>
      <c r="D17" s="24" t="s">
        <v>230</v>
      </c>
    </row>
    <row r="18" spans="1:4" ht="14.5">
      <c r="A18" s="65" t="s">
        <v>170</v>
      </c>
      <c r="B18" t="str">
        <f t="shared" si="0"/>
        <v>AIFMD_DB_RSK</v>
      </c>
      <c r="C18" s="43" t="s">
        <v>231</v>
      </c>
      <c r="D18" s="20" t="s">
        <v>232</v>
      </c>
    </row>
    <row r="19" spans="1:4" ht="14.5">
      <c r="A19" s="65" t="s">
        <v>170</v>
      </c>
      <c r="B19" t="str">
        <f t="shared" si="0"/>
        <v>AIFMD_DB_RSK</v>
      </c>
      <c r="C19" s="43" t="s">
        <v>233</v>
      </c>
      <c r="D19" s="20" t="s">
        <v>234</v>
      </c>
    </row>
    <row r="20" spans="1:4" ht="14.5">
      <c r="A20" s="65" t="s">
        <v>170</v>
      </c>
      <c r="B20" t="str">
        <f t="shared" si="0"/>
        <v>AIFMD_DB_RSK</v>
      </c>
      <c r="C20" s="43" t="s">
        <v>235</v>
      </c>
      <c r="D20" s="20" t="s">
        <v>236</v>
      </c>
    </row>
    <row r="21" spans="1:4" ht="14.5">
      <c r="A21" s="65" t="s">
        <v>170</v>
      </c>
      <c r="B21" t="str">
        <f t="shared" si="0"/>
        <v>AIFMD_DB_RSK</v>
      </c>
      <c r="C21" s="43" t="s">
        <v>237</v>
      </c>
      <c r="D21" s="20" t="s">
        <v>238</v>
      </c>
    </row>
    <row r="22" spans="1:4" ht="14.5">
      <c r="A22" s="65" t="s">
        <v>170</v>
      </c>
      <c r="B22" t="str">
        <f t="shared" si="0"/>
        <v>AIFMD_DB_RSK</v>
      </c>
      <c r="C22" s="43" t="s">
        <v>239</v>
      </c>
      <c r="D22" s="20" t="s">
        <v>240</v>
      </c>
    </row>
    <row r="23" spans="1:4" ht="14.5">
      <c r="A23" s="65" t="s">
        <v>170</v>
      </c>
      <c r="B23" t="str">
        <f t="shared" si="0"/>
        <v>AIFMD_DB_RSK</v>
      </c>
      <c r="C23" s="43" t="s">
        <v>241</v>
      </c>
      <c r="D23" s="20" t="s">
        <v>242</v>
      </c>
    </row>
    <row r="24" spans="1:4" ht="14.5">
      <c r="A24" s="65" t="s">
        <v>170</v>
      </c>
      <c r="B24" t="str">
        <f t="shared" si="0"/>
        <v>AIFMD_DB_RSK</v>
      </c>
      <c r="C24" s="43" t="s">
        <v>243</v>
      </c>
      <c r="D24" s="20" t="s">
        <v>236</v>
      </c>
    </row>
    <row r="25" spans="1:4" ht="14.5">
      <c r="A25" s="65" t="s">
        <v>170</v>
      </c>
      <c r="B25" t="str">
        <f t="shared" si="0"/>
        <v>AIFMD_DB_RSK</v>
      </c>
      <c r="C25" s="43" t="s">
        <v>244</v>
      </c>
      <c r="D25" s="20" t="s">
        <v>245</v>
      </c>
    </row>
    <row r="26" spans="1:4" ht="14.5">
      <c r="A26" s="65" t="s">
        <v>170</v>
      </c>
      <c r="B26" t="str">
        <f t="shared" si="0"/>
        <v>AIFMD_DB_RSK</v>
      </c>
      <c r="C26" s="43" t="s">
        <v>246</v>
      </c>
      <c r="D26" s="20" t="s">
        <v>247</v>
      </c>
    </row>
    <row r="27" spans="1:4" ht="14.5">
      <c r="A27" s="65" t="s">
        <v>170</v>
      </c>
      <c r="B27" t="str">
        <f t="shared" si="0"/>
        <v>AIFMD_DB_RSK</v>
      </c>
      <c r="C27" t="s">
        <v>248</v>
      </c>
      <c r="D27" s="20" t="s">
        <v>249</v>
      </c>
    </row>
    <row r="28" spans="1:4" ht="14.5">
      <c r="A28" s="65" t="s">
        <v>170</v>
      </c>
      <c r="B28" t="str">
        <f t="shared" si="0"/>
        <v>AIFMD_DB_RSK</v>
      </c>
      <c r="C28" t="s">
        <v>250</v>
      </c>
      <c r="D28" s="20" t="s">
        <v>251</v>
      </c>
    </row>
    <row r="29" spans="1:4" ht="14.5">
      <c r="A29" s="65" t="s">
        <v>252</v>
      </c>
      <c r="B29" t="str">
        <f t="shared" si="0"/>
        <v>AIFMD_DB_LIQ</v>
      </c>
      <c r="C29" s="43" t="s">
        <v>253</v>
      </c>
      <c r="D29" s="75" t="s">
        <v>254</v>
      </c>
    </row>
    <row r="30" spans="1:4" ht="14.5">
      <c r="A30" s="65" t="s">
        <v>252</v>
      </c>
      <c r="B30" t="str">
        <f t="shared" si="0"/>
        <v>AIFMD_DB_LIQ</v>
      </c>
      <c r="C30" s="43" t="s">
        <v>255</v>
      </c>
      <c r="D30" s="75" t="s">
        <v>256</v>
      </c>
    </row>
    <row r="31" spans="1:4" ht="14.5">
      <c r="A31" s="65" t="s">
        <v>252</v>
      </c>
      <c r="B31" t="str">
        <f t="shared" si="0"/>
        <v>AIFMD_DB_LIQ</v>
      </c>
      <c r="C31" s="44" t="s">
        <v>257</v>
      </c>
      <c r="D31" t="s">
        <v>258</v>
      </c>
    </row>
    <row r="32" spans="1:4" ht="14.5">
      <c r="A32" s="65" t="s">
        <v>252</v>
      </c>
      <c r="B32" t="str">
        <f t="shared" si="0"/>
        <v>AIFMD_DB_LIQ</v>
      </c>
      <c r="C32" s="44" t="s">
        <v>259</v>
      </c>
      <c r="D32" s="20" t="s">
        <v>260</v>
      </c>
    </row>
    <row r="33" spans="1:4" ht="14.5">
      <c r="A33" s="65" t="s">
        <v>252</v>
      </c>
      <c r="B33" t="str">
        <f t="shared" si="0"/>
        <v>AIFMD_DB_LIQ</v>
      </c>
      <c r="C33" s="44" t="s">
        <v>259</v>
      </c>
      <c r="D33" s="75" t="s">
        <v>261</v>
      </c>
    </row>
    <row r="34" spans="1:4" ht="14.5">
      <c r="A34" s="65" t="s">
        <v>252</v>
      </c>
      <c r="B34" t="str">
        <f t="shared" si="0"/>
        <v>AIFMD_DB_LIQ</v>
      </c>
      <c r="C34" s="44" t="s">
        <v>262</v>
      </c>
      <c r="D34" s="75" t="s">
        <v>263</v>
      </c>
    </row>
    <row r="35" spans="1:4" ht="22" customHeight="1">
      <c r="A35" s="65" t="s">
        <v>264</v>
      </c>
      <c r="B35" t="str">
        <f t="shared" si="0"/>
        <v>AIFMD_DB_REP</v>
      </c>
      <c r="C35" s="24" t="s">
        <v>265</v>
      </c>
      <c r="D35" s="75" t="s">
        <v>266</v>
      </c>
    </row>
    <row r="36" spans="1:4" ht="14.5">
      <c r="A36" s="65" t="s">
        <v>264</v>
      </c>
      <c r="B36" t="str">
        <f t="shared" si="0"/>
        <v>AIFMD_DB_REP</v>
      </c>
      <c r="C36" s="24" t="s">
        <v>267</v>
      </c>
      <c r="D36" s="75" t="s">
        <v>268</v>
      </c>
    </row>
    <row r="37" spans="1:4" ht="14.5">
      <c r="A37" s="65" t="s">
        <v>264</v>
      </c>
      <c r="B37" t="str">
        <f t="shared" si="0"/>
        <v>AIFMD_DB_REP</v>
      </c>
      <c r="C37" s="24" t="s">
        <v>269</v>
      </c>
      <c r="D37" s="75" t="s">
        <v>270</v>
      </c>
    </row>
    <row r="38" spans="1:4" ht="14.5">
      <c r="A38" s="65" t="s">
        <v>264</v>
      </c>
      <c r="B38" t="str">
        <f t="shared" si="0"/>
        <v>AIFMD_DB_REP</v>
      </c>
      <c r="C38" s="24" t="s">
        <v>271</v>
      </c>
      <c r="D38" s="75" t="s">
        <v>272</v>
      </c>
    </row>
    <row r="39" spans="1:4" ht="14.5">
      <c r="A39" s="65" t="s">
        <v>264</v>
      </c>
      <c r="B39" t="str">
        <f t="shared" si="0"/>
        <v>AIFMD_DB_REP</v>
      </c>
      <c r="C39" s="24" t="s">
        <v>273</v>
      </c>
      <c r="D39" s="75" t="s">
        <v>274</v>
      </c>
    </row>
    <row r="40" spans="1:4" ht="14.5">
      <c r="A40" s="65" t="s">
        <v>264</v>
      </c>
      <c r="B40" t="str">
        <f t="shared" si="0"/>
        <v>AIFMD_DB_REP</v>
      </c>
      <c r="C40" s="24" t="s">
        <v>275</v>
      </c>
      <c r="D40" s="75" t="s">
        <v>276</v>
      </c>
    </row>
    <row r="41" spans="1:4" ht="15" customHeight="1">
      <c r="A41" s="65"/>
      <c r="C41" s="24"/>
    </row>
    <row r="42" spans="1:4" ht="15" customHeight="1">
      <c r="A42" s="65"/>
      <c r="C42" s="24"/>
    </row>
  </sheetData>
  <phoneticPr fontId="13" type="noConversion"/>
  <hyperlinks>
    <hyperlink ref="A5:A13" location="'AuM, NAV &amp; Leverage'!A1" display="AuM, NAV &amp; Leverage" xr:uid="{99046F7C-D8C8-4C9C-8F48-B0E3B94FC825}"/>
    <hyperlink ref="A14:A17" location="'AuM, NAV &amp; Leverage'!A1" display="AuM, NAV &amp; Leverage" xr:uid="{6D34EF20-E458-441D-BADE-1584596D1E21}"/>
    <hyperlink ref="A2:A4" location="Investors!A1" display="Investors" xr:uid="{3F6A71E0-71B9-4E8F-A331-10D466296AA1}"/>
    <hyperlink ref="A18:A28" location="'Risk Measures'!A1" display="Risk measures" xr:uid="{FFCCDA2E-203F-42C4-8EC1-CF0AAD6B647E}"/>
    <hyperlink ref="A29:A32" location="Liquidity!A1" display="Liquidity " xr:uid="{53169EF8-5862-40D9-9A7D-3056A8A0CD8B}"/>
    <hyperlink ref="A35:A40" location="'Reporting codes'!A1" display="Reporting Codes" xr:uid="{D352EBB9-ACD9-47CB-9CEF-43203A03A3B8}"/>
    <hyperlink ref="A33" location="Liquidity!A1" display="Liquidity " xr:uid="{33E91827-7C95-4FD4-899C-9AFECDAAF931}"/>
    <hyperlink ref="A34" location="Liquidity!A1" display="Liquidity " xr:uid="{5E1614D0-7A71-4D90-AF48-49023BB7392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3DF97-37DF-45ED-BD7A-609C8095F24D}">
  <sheetPr>
    <tabColor theme="7"/>
  </sheetPr>
  <dimension ref="B2:D4"/>
  <sheetViews>
    <sheetView workbookViewId="0">
      <selection activeCell="C16" sqref="C16"/>
    </sheetView>
  </sheetViews>
  <sheetFormatPr defaultRowHeight="14.5"/>
  <cols>
    <col min="2" max="2" width="21.54296875" bestFit="1" customWidth="1"/>
    <col min="3" max="3" width="57.1796875" bestFit="1" customWidth="1"/>
    <col min="4" max="4" width="41.453125" customWidth="1"/>
  </cols>
  <sheetData>
    <row r="2" spans="2:4">
      <c r="B2" s="36" t="s">
        <v>277</v>
      </c>
      <c r="C2" s="36" t="s">
        <v>2</v>
      </c>
      <c r="D2" s="36"/>
    </row>
    <row r="3" spans="2:4">
      <c r="B3" t="s">
        <v>278</v>
      </c>
      <c r="C3" t="s">
        <v>279</v>
      </c>
    </row>
    <row r="4" spans="2:4" ht="43.5">
      <c r="B4" s="27" t="s">
        <v>280</v>
      </c>
      <c r="C4" s="27" t="s">
        <v>281</v>
      </c>
      <c r="D4" s="24" t="s">
        <v>282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1B671-0863-44C7-9E39-BE79325E0A88}">
  <dimension ref="B2:D12"/>
  <sheetViews>
    <sheetView workbookViewId="0">
      <selection activeCell="C19" sqref="C19"/>
    </sheetView>
  </sheetViews>
  <sheetFormatPr defaultRowHeight="14.5"/>
  <cols>
    <col min="2" max="2" width="34.1796875" customWidth="1"/>
    <col min="3" max="3" width="77" customWidth="1"/>
    <col min="4" max="4" width="80" customWidth="1"/>
  </cols>
  <sheetData>
    <row r="2" spans="2:4">
      <c r="B2" s="36" t="s">
        <v>277</v>
      </c>
      <c r="C2" s="36" t="s">
        <v>2</v>
      </c>
      <c r="D2" s="36" t="s">
        <v>283</v>
      </c>
    </row>
    <row r="3" spans="2:4">
      <c r="B3" s="44" t="s">
        <v>278</v>
      </c>
      <c r="C3" s="44" t="s">
        <v>279</v>
      </c>
    </row>
    <row r="4" spans="2:4">
      <c r="B4" s="44" t="s">
        <v>284</v>
      </c>
      <c r="C4" s="44" t="s">
        <v>285</v>
      </c>
    </row>
    <row r="5" spans="2:4">
      <c r="B5" s="44" t="s">
        <v>286</v>
      </c>
      <c r="C5" s="44" t="s">
        <v>287</v>
      </c>
    </row>
    <row r="6" spans="2:4">
      <c r="B6" s="44" t="s">
        <v>288</v>
      </c>
      <c r="C6" s="44" t="s">
        <v>289</v>
      </c>
    </row>
    <row r="7" spans="2:4">
      <c r="B7" s="44" t="s">
        <v>290</v>
      </c>
      <c r="C7" s="44" t="s">
        <v>291</v>
      </c>
    </row>
    <row r="8" spans="2:4">
      <c r="B8" s="44" t="s">
        <v>292</v>
      </c>
      <c r="C8" s="44" t="s">
        <v>293</v>
      </c>
    </row>
    <row r="9" spans="2:4" ht="275.5">
      <c r="B9" s="44" t="s">
        <v>294</v>
      </c>
      <c r="C9" s="42" t="s">
        <v>295</v>
      </c>
      <c r="D9" s="35" t="s">
        <v>296</v>
      </c>
    </row>
    <row r="10" spans="2:4" ht="348">
      <c r="B10" s="44" t="s">
        <v>297</v>
      </c>
      <c r="C10" s="42" t="s">
        <v>298</v>
      </c>
      <c r="D10" s="35" t="s">
        <v>299</v>
      </c>
    </row>
    <row r="11" spans="2:4" ht="406">
      <c r="B11" s="44" t="s">
        <v>300</v>
      </c>
      <c r="C11" s="42" t="s">
        <v>301</v>
      </c>
      <c r="D11" s="35" t="s">
        <v>302</v>
      </c>
    </row>
    <row r="12" spans="2:4" ht="31">
      <c r="B12" s="44" t="s">
        <v>303</v>
      </c>
      <c r="C12" s="42" t="s">
        <v>304</v>
      </c>
    </row>
  </sheetData>
  <phoneticPr fontId="13" type="noConversion"/>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EEC4E-3751-4CBA-8C60-E1CD796322D0}">
  <sheetPr>
    <tabColor theme="4" tint="0.79998168889431442"/>
  </sheetPr>
  <dimension ref="A2:J3"/>
  <sheetViews>
    <sheetView topLeftCell="E1" workbookViewId="0">
      <selection activeCell="F2" sqref="F2"/>
    </sheetView>
  </sheetViews>
  <sheetFormatPr defaultRowHeight="14.5"/>
  <cols>
    <col min="1" max="1" width="15.1796875" bestFit="1" customWidth="1"/>
    <col min="2" max="2" width="15.1796875" customWidth="1"/>
    <col min="3" max="3" width="16.1796875" bestFit="1" customWidth="1"/>
    <col min="4" max="4" width="16.54296875" bestFit="1" customWidth="1"/>
    <col min="5" max="5" width="20.7265625" bestFit="1" customWidth="1"/>
    <col min="6" max="6" width="18.81640625" bestFit="1" customWidth="1"/>
    <col min="7" max="7" width="45" customWidth="1"/>
    <col min="8" max="8" width="25" customWidth="1"/>
    <col min="9" max="9" width="40.54296875" customWidth="1"/>
    <col min="10" max="10" width="13" customWidth="1"/>
  </cols>
  <sheetData>
    <row r="2" spans="1:10">
      <c r="A2" s="36" t="s">
        <v>135</v>
      </c>
      <c r="B2" s="36" t="s">
        <v>137</v>
      </c>
      <c r="C2" s="36" t="s">
        <v>138</v>
      </c>
      <c r="D2" s="36" t="s">
        <v>305</v>
      </c>
      <c r="E2" s="36" t="s">
        <v>66</v>
      </c>
      <c r="F2" s="36" t="s">
        <v>139</v>
      </c>
      <c r="G2" s="36" t="s">
        <v>306</v>
      </c>
      <c r="H2" s="36" t="s">
        <v>307</v>
      </c>
      <c r="I2" s="36" t="s">
        <v>308</v>
      </c>
      <c r="J2" s="36" t="s">
        <v>108</v>
      </c>
    </row>
    <row r="3" spans="1:10" ht="137.15" customHeight="1">
      <c r="A3" s="42" t="s">
        <v>23</v>
      </c>
      <c r="B3" s="42" t="s">
        <v>309</v>
      </c>
      <c r="C3" s="44" t="s">
        <v>141</v>
      </c>
      <c r="D3" s="44" t="s">
        <v>310</v>
      </c>
      <c r="E3" s="44" t="s">
        <v>310</v>
      </c>
      <c r="F3" s="44" t="s">
        <v>310</v>
      </c>
      <c r="G3" s="42" t="s">
        <v>311</v>
      </c>
      <c r="H3" s="43" t="s">
        <v>312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686E2-1011-4647-A215-DB787F9EE32B}">
  <sheetPr>
    <tabColor theme="9" tint="0.79998168889431442"/>
  </sheetPr>
  <dimension ref="A2:J9"/>
  <sheetViews>
    <sheetView workbookViewId="0">
      <selection activeCell="C3" sqref="C3"/>
    </sheetView>
  </sheetViews>
  <sheetFormatPr defaultRowHeight="14.5"/>
  <cols>
    <col min="1" max="1" width="22.54296875" customWidth="1"/>
    <col min="2" max="2" width="15.7265625" customWidth="1"/>
    <col min="3" max="3" width="26.1796875" customWidth="1"/>
    <col min="4" max="4" width="25.81640625" customWidth="1"/>
    <col min="5" max="5" width="19" bestFit="1" customWidth="1"/>
    <col min="6" max="6" width="19.81640625" bestFit="1" customWidth="1"/>
    <col min="7" max="7" width="28" customWidth="1"/>
    <col min="8" max="8" width="64.26953125" customWidth="1"/>
    <col min="9" max="9" width="34.81640625" customWidth="1"/>
    <col min="10" max="10" width="38.453125" customWidth="1"/>
  </cols>
  <sheetData>
    <row r="2" spans="1:10">
      <c r="A2" s="36" t="s">
        <v>135</v>
      </c>
      <c r="B2" s="36" t="s">
        <v>137</v>
      </c>
      <c r="C2" s="36" t="s">
        <v>138</v>
      </c>
      <c r="D2" s="36" t="s">
        <v>305</v>
      </c>
      <c r="E2" s="36" t="s">
        <v>66</v>
      </c>
      <c r="F2" s="36" t="s">
        <v>139</v>
      </c>
      <c r="G2" s="36" t="s">
        <v>306</v>
      </c>
      <c r="H2" s="36" t="s">
        <v>307</v>
      </c>
      <c r="I2" s="36" t="s">
        <v>308</v>
      </c>
      <c r="J2" s="36" t="s">
        <v>108</v>
      </c>
    </row>
    <row r="3" spans="1:10" ht="199" customHeight="1">
      <c r="A3" s="44" t="s">
        <v>143</v>
      </c>
      <c r="B3" s="43" t="s">
        <v>144</v>
      </c>
      <c r="C3" s="44" t="s">
        <v>145</v>
      </c>
      <c r="D3" s="43" t="s">
        <v>313</v>
      </c>
      <c r="E3" s="26" t="s">
        <v>68</v>
      </c>
      <c r="F3" s="26" t="s">
        <v>68</v>
      </c>
      <c r="G3" s="42" t="s">
        <v>314</v>
      </c>
      <c r="H3" s="80" t="s">
        <v>315</v>
      </c>
      <c r="I3" s="43" t="s">
        <v>316</v>
      </c>
      <c r="J3" s="43" t="s">
        <v>317</v>
      </c>
    </row>
    <row r="4" spans="1:10" ht="158.5">
      <c r="A4" s="44" t="s">
        <v>143</v>
      </c>
      <c r="B4" s="43" t="s">
        <v>146</v>
      </c>
      <c r="C4" s="44" t="s">
        <v>147</v>
      </c>
      <c r="D4" s="43" t="s">
        <v>318</v>
      </c>
      <c r="E4" s="26" t="s">
        <v>68</v>
      </c>
      <c r="F4" s="26" t="s">
        <v>68</v>
      </c>
      <c r="G4" s="42" t="s">
        <v>319</v>
      </c>
      <c r="H4" s="59" t="s">
        <v>320</v>
      </c>
      <c r="I4" s="43" t="s">
        <v>316</v>
      </c>
      <c r="J4" s="43" t="s">
        <v>321</v>
      </c>
    </row>
    <row r="5" spans="1:10" ht="179.5">
      <c r="A5" s="44" t="s">
        <v>143</v>
      </c>
      <c r="B5" s="43" t="s">
        <v>148</v>
      </c>
      <c r="C5" s="44" t="s">
        <v>149</v>
      </c>
      <c r="D5" s="43" t="s">
        <v>322</v>
      </c>
      <c r="E5" s="26" t="s">
        <v>68</v>
      </c>
      <c r="F5" s="26" t="s">
        <v>68</v>
      </c>
      <c r="G5" s="42" t="s">
        <v>323</v>
      </c>
      <c r="H5" s="59" t="s">
        <v>324</v>
      </c>
      <c r="I5" s="43" t="s">
        <v>325</v>
      </c>
      <c r="J5" s="43" t="s">
        <v>326</v>
      </c>
    </row>
    <row r="6" spans="1:10" ht="231">
      <c r="A6" s="44" t="s">
        <v>143</v>
      </c>
      <c r="B6" s="42" t="s">
        <v>150</v>
      </c>
      <c r="C6" s="44" t="s">
        <v>151</v>
      </c>
      <c r="D6" s="43" t="s">
        <v>327</v>
      </c>
      <c r="E6" s="26" t="s">
        <v>68</v>
      </c>
      <c r="F6" s="26" t="s">
        <v>68</v>
      </c>
      <c r="G6" s="42" t="s">
        <v>328</v>
      </c>
      <c r="H6" s="60" t="s">
        <v>329</v>
      </c>
      <c r="I6" s="43" t="s">
        <v>330</v>
      </c>
      <c r="J6" s="43" t="s">
        <v>331</v>
      </c>
    </row>
    <row r="7" spans="1:10" ht="175.5" customHeight="1">
      <c r="A7" s="44" t="s">
        <v>143</v>
      </c>
      <c r="B7" s="42" t="s">
        <v>152</v>
      </c>
      <c r="C7" s="44" t="s">
        <v>153</v>
      </c>
      <c r="D7" s="43" t="s">
        <v>332</v>
      </c>
      <c r="E7" s="26" t="s">
        <v>68</v>
      </c>
      <c r="F7" s="26" t="s">
        <v>68</v>
      </c>
      <c r="G7" s="42" t="s">
        <v>333</v>
      </c>
      <c r="H7" s="60" t="s">
        <v>334</v>
      </c>
      <c r="I7" s="43" t="s">
        <v>330</v>
      </c>
      <c r="J7" s="24" t="s">
        <v>335</v>
      </c>
    </row>
    <row r="8" spans="1:10">
      <c r="E8" s="25"/>
      <c r="F8" s="25"/>
    </row>
    <row r="9" spans="1:10">
      <c r="E9" s="25"/>
      <c r="F9" s="25"/>
    </row>
  </sheetData>
  <phoneticPr fontId="13"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79AD9-D175-4B52-A7B3-84EAC3CE94D7}">
  <sheetPr>
    <tabColor theme="7" tint="0.39997558519241921"/>
  </sheetPr>
  <dimension ref="A2:P6"/>
  <sheetViews>
    <sheetView topLeftCell="F1" workbookViewId="0">
      <selection activeCell="J3" sqref="J3"/>
    </sheetView>
  </sheetViews>
  <sheetFormatPr defaultRowHeight="14.5"/>
  <cols>
    <col min="1" max="2" width="17.453125" customWidth="1"/>
    <col min="3" max="3" width="28" customWidth="1"/>
    <col min="4" max="4" width="35.26953125" customWidth="1"/>
    <col min="5" max="5" width="19" bestFit="1" customWidth="1"/>
    <col min="6" max="6" width="18.81640625" bestFit="1" customWidth="1"/>
    <col min="7" max="7" width="35.453125" customWidth="1"/>
    <col min="8" max="8" width="42.54296875" customWidth="1"/>
    <col min="9" max="9" width="30.26953125" customWidth="1"/>
    <col min="10" max="10" width="55.81640625" customWidth="1"/>
  </cols>
  <sheetData>
    <row r="2" spans="1:16" ht="15.5">
      <c r="A2" s="36" t="s">
        <v>135</v>
      </c>
      <c r="B2" s="36" t="s">
        <v>137</v>
      </c>
      <c r="C2" s="36" t="s">
        <v>138</v>
      </c>
      <c r="D2" s="36" t="s">
        <v>305</v>
      </c>
      <c r="E2" s="36" t="s">
        <v>66</v>
      </c>
      <c r="F2" s="36" t="s">
        <v>139</v>
      </c>
      <c r="G2" s="36" t="s">
        <v>306</v>
      </c>
      <c r="H2" s="36" t="s">
        <v>307</v>
      </c>
      <c r="I2" s="36" t="s">
        <v>308</v>
      </c>
      <c r="J2" s="36" t="s">
        <v>108</v>
      </c>
      <c r="K2" s="22"/>
      <c r="L2" s="22"/>
      <c r="M2" s="22"/>
      <c r="N2" s="22"/>
      <c r="O2" s="22"/>
      <c r="P2" s="21"/>
    </row>
    <row r="3" spans="1:16" ht="209.15" customHeight="1">
      <c r="A3" s="41" t="s">
        <v>154</v>
      </c>
      <c r="B3" s="41" t="s">
        <v>155</v>
      </c>
      <c r="C3" s="43" t="s">
        <v>156</v>
      </c>
      <c r="D3" s="43" t="s">
        <v>336</v>
      </c>
      <c r="E3" s="40" t="s">
        <v>68</v>
      </c>
      <c r="F3" s="78" t="s">
        <v>68</v>
      </c>
      <c r="G3" s="42" t="s">
        <v>337</v>
      </c>
      <c r="H3" s="66" t="s">
        <v>338</v>
      </c>
      <c r="I3" s="42" t="s">
        <v>339</v>
      </c>
      <c r="J3" s="41" t="s">
        <v>340</v>
      </c>
      <c r="K3" s="22"/>
      <c r="L3" s="22"/>
      <c r="M3" s="22"/>
      <c r="N3" s="22"/>
      <c r="O3" s="22"/>
      <c r="P3" s="21"/>
    </row>
    <row r="4" spans="1:16" ht="15.5">
      <c r="A4" s="21"/>
      <c r="B4" s="21"/>
      <c r="C4" s="22"/>
      <c r="D4" s="22"/>
      <c r="E4" s="22"/>
      <c r="F4" s="22"/>
      <c r="G4" s="22"/>
      <c r="H4" s="22"/>
      <c r="I4" s="23"/>
      <c r="J4" s="22"/>
      <c r="K4" s="22"/>
      <c r="L4" s="22"/>
      <c r="M4" s="22"/>
      <c r="N4" s="22"/>
      <c r="O4" s="22"/>
      <c r="P4" s="21"/>
    </row>
    <row r="5" spans="1:16" ht="15.5">
      <c r="A5" s="21"/>
      <c r="B5" s="21"/>
      <c r="C5" s="22"/>
      <c r="D5" s="22"/>
      <c r="E5" s="22"/>
      <c r="F5" s="22"/>
      <c r="G5" s="22"/>
      <c r="H5" s="22"/>
      <c r="I5" s="23"/>
      <c r="J5" s="22"/>
      <c r="K5" s="22"/>
      <c r="L5" s="22"/>
      <c r="M5" s="22"/>
      <c r="N5" s="22"/>
      <c r="O5" s="22"/>
      <c r="P5" s="21"/>
    </row>
    <row r="6" spans="1:16" ht="15.5">
      <c r="A6" s="21"/>
      <c r="B6" s="21"/>
      <c r="C6" s="22"/>
      <c r="D6" s="22"/>
      <c r="E6" s="22"/>
      <c r="F6" s="22"/>
      <c r="G6" s="22"/>
      <c r="H6" s="22"/>
      <c r="I6" s="23"/>
      <c r="J6" s="22"/>
      <c r="K6" s="22"/>
      <c r="L6" s="22"/>
      <c r="M6" s="22"/>
      <c r="N6" s="22"/>
      <c r="O6" s="22"/>
      <c r="P6" s="21"/>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006CB-68A5-431E-8480-FA04564EC516}">
  <sheetPr>
    <tabColor theme="8" tint="0.39997558519241921"/>
  </sheetPr>
  <dimension ref="A2:J6"/>
  <sheetViews>
    <sheetView topLeftCell="H1" workbookViewId="0">
      <selection activeCell="J3" sqref="J3:J6"/>
    </sheetView>
  </sheetViews>
  <sheetFormatPr defaultRowHeight="14.5"/>
  <cols>
    <col min="1" max="1" width="15.1796875" bestFit="1" customWidth="1"/>
    <col min="2" max="2" width="66" bestFit="1" customWidth="1"/>
    <col min="3" max="3" width="23.1796875" customWidth="1"/>
    <col min="4" max="4" width="30.1796875" bestFit="1" customWidth="1"/>
    <col min="5" max="5" width="19" bestFit="1" customWidth="1"/>
    <col min="6" max="6" width="54.54296875" customWidth="1"/>
    <col min="7" max="7" width="60.1796875" customWidth="1"/>
    <col min="8" max="8" width="69.7265625" customWidth="1"/>
    <col min="9" max="9" width="21.54296875" bestFit="1" customWidth="1"/>
    <col min="10" max="10" width="31.54296875" customWidth="1"/>
    <col min="16" max="16" width="18.54296875" bestFit="1" customWidth="1"/>
    <col min="17" max="17" width="51" bestFit="1" customWidth="1"/>
  </cols>
  <sheetData>
    <row r="2" spans="1:10">
      <c r="A2" s="36" t="s">
        <v>135</v>
      </c>
      <c r="B2" s="36" t="s">
        <v>137</v>
      </c>
      <c r="C2" s="36" t="s">
        <v>138</v>
      </c>
      <c r="D2" s="36" t="s">
        <v>305</v>
      </c>
      <c r="E2" s="36" t="s">
        <v>66</v>
      </c>
      <c r="F2" s="36" t="s">
        <v>139</v>
      </c>
      <c r="G2" s="36" t="s">
        <v>341</v>
      </c>
      <c r="H2" s="36" t="s">
        <v>307</v>
      </c>
      <c r="I2" s="36" t="s">
        <v>308</v>
      </c>
      <c r="J2" s="36" t="s">
        <v>108</v>
      </c>
    </row>
    <row r="3" spans="1:10" ht="93" customHeight="1">
      <c r="A3" s="39" t="s">
        <v>143</v>
      </c>
      <c r="B3" s="42" t="s">
        <v>342</v>
      </c>
      <c r="C3" s="44" t="s">
        <v>110</v>
      </c>
      <c r="D3" s="43" t="s">
        <v>343</v>
      </c>
      <c r="E3" s="26" t="s">
        <v>68</v>
      </c>
      <c r="F3" s="26" t="s">
        <v>70</v>
      </c>
      <c r="G3" s="42" t="s">
        <v>344</v>
      </c>
      <c r="H3" s="66" t="s">
        <v>345</v>
      </c>
      <c r="I3" s="43" t="s">
        <v>330</v>
      </c>
      <c r="J3" s="44" t="s">
        <v>346</v>
      </c>
    </row>
    <row r="4" spans="1:10" ht="52.5" customHeight="1">
      <c r="A4" s="39" t="s">
        <v>143</v>
      </c>
      <c r="B4" s="39" t="s">
        <v>158</v>
      </c>
      <c r="C4" s="44" t="s">
        <v>159</v>
      </c>
      <c r="D4" s="44" t="s">
        <v>257</v>
      </c>
      <c r="E4" s="26" t="s">
        <v>68</v>
      </c>
      <c r="F4" s="26" t="s">
        <v>70</v>
      </c>
      <c r="G4" s="42" t="s">
        <v>347</v>
      </c>
      <c r="H4" s="70" t="s">
        <v>348</v>
      </c>
      <c r="I4" s="43" t="s">
        <v>330</v>
      </c>
      <c r="J4" s="44" t="s">
        <v>349</v>
      </c>
    </row>
    <row r="5" spans="1:10" ht="84">
      <c r="A5" s="39" t="s">
        <v>143</v>
      </c>
      <c r="B5" s="39" t="s">
        <v>160</v>
      </c>
      <c r="C5" s="44" t="s">
        <v>124</v>
      </c>
      <c r="D5" s="44" t="s">
        <v>259</v>
      </c>
      <c r="E5" s="26" t="s">
        <v>68</v>
      </c>
      <c r="F5" s="26" t="s">
        <v>70</v>
      </c>
      <c r="G5" s="42" t="s">
        <v>350</v>
      </c>
      <c r="H5" s="58" t="s">
        <v>351</v>
      </c>
      <c r="I5" s="43" t="s">
        <v>330</v>
      </c>
      <c r="J5" s="44" t="s">
        <v>352</v>
      </c>
    </row>
    <row r="6" spans="1:10" ht="126">
      <c r="A6" s="39" t="s">
        <v>161</v>
      </c>
      <c r="B6" s="45" t="s">
        <v>162</v>
      </c>
      <c r="C6" s="44" t="s">
        <v>130</v>
      </c>
      <c r="D6" s="43" t="s">
        <v>353</v>
      </c>
      <c r="E6" s="26" t="s">
        <v>68</v>
      </c>
      <c r="F6" s="26" t="s">
        <v>70</v>
      </c>
      <c r="G6" s="24" t="s">
        <v>354</v>
      </c>
      <c r="H6" s="60" t="s">
        <v>355</v>
      </c>
      <c r="I6" s="43" t="s">
        <v>330</v>
      </c>
      <c r="J6" s="44" t="s">
        <v>356</v>
      </c>
    </row>
  </sheetData>
  <phoneticPr fontId="13"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2F60E-FBDE-4024-96A6-C1C3AABF6315}">
  <sheetPr>
    <tabColor theme="9" tint="0.39997558519241921"/>
  </sheetPr>
  <dimension ref="A2:J5"/>
  <sheetViews>
    <sheetView topLeftCell="G4" workbookViewId="0">
      <selection activeCell="J5" sqref="J5"/>
    </sheetView>
  </sheetViews>
  <sheetFormatPr defaultRowHeight="14.5"/>
  <cols>
    <col min="1" max="1" width="15.1796875" bestFit="1" customWidth="1"/>
    <col min="2" max="2" width="15.1796875" customWidth="1"/>
    <col min="3" max="3" width="19.54296875" customWidth="1"/>
    <col min="4" max="4" width="27.54296875" customWidth="1"/>
    <col min="5" max="5" width="16.453125" customWidth="1"/>
    <col min="6" max="6" width="18.81640625" bestFit="1" customWidth="1"/>
    <col min="7" max="7" width="37.81640625" customWidth="1"/>
    <col min="8" max="8" width="84.81640625" customWidth="1"/>
    <col min="9" max="9" width="15.54296875" customWidth="1"/>
    <col min="10" max="10" width="21.1796875" customWidth="1"/>
  </cols>
  <sheetData>
    <row r="2" spans="1:10">
      <c r="A2" s="36" t="s">
        <v>135</v>
      </c>
      <c r="B2" s="36" t="s">
        <v>137</v>
      </c>
      <c r="C2" s="36" t="s">
        <v>138</v>
      </c>
      <c r="D2" s="36" t="s">
        <v>305</v>
      </c>
      <c r="E2" s="36" t="s">
        <v>357</v>
      </c>
      <c r="F2" s="36" t="s">
        <v>139</v>
      </c>
      <c r="G2" s="36" t="s">
        <v>341</v>
      </c>
      <c r="H2" s="36" t="s">
        <v>307</v>
      </c>
      <c r="I2" s="36" t="s">
        <v>308</v>
      </c>
      <c r="J2" s="36" t="s">
        <v>108</v>
      </c>
    </row>
    <row r="3" spans="1:10" ht="133.5" customHeight="1">
      <c r="A3" s="27" t="s">
        <v>161</v>
      </c>
      <c r="B3" s="48" t="s">
        <v>163</v>
      </c>
      <c r="C3" s="27" t="s">
        <v>164</v>
      </c>
      <c r="D3" s="24" t="s">
        <v>358</v>
      </c>
      <c r="E3" s="26" t="s">
        <v>68</v>
      </c>
      <c r="F3" s="26" t="s">
        <v>68</v>
      </c>
      <c r="G3" s="24" t="s">
        <v>359</v>
      </c>
      <c r="H3" s="60" t="s">
        <v>360</v>
      </c>
      <c r="I3" s="24" t="s">
        <v>361</v>
      </c>
      <c r="J3" s="24" t="s">
        <v>362</v>
      </c>
    </row>
    <row r="4" spans="1:10" ht="94.5">
      <c r="A4" s="27" t="s">
        <v>161</v>
      </c>
      <c r="B4" s="48" t="s">
        <v>165</v>
      </c>
      <c r="C4" s="27" t="s">
        <v>166</v>
      </c>
      <c r="D4" s="24" t="s">
        <v>363</v>
      </c>
      <c r="E4" s="26" t="s">
        <v>68</v>
      </c>
      <c r="F4" s="26" t="s">
        <v>68</v>
      </c>
      <c r="G4" s="42" t="s">
        <v>364</v>
      </c>
      <c r="H4" s="60" t="s">
        <v>365</v>
      </c>
      <c r="I4" s="24" t="s">
        <v>361</v>
      </c>
      <c r="J4" s="24" t="s">
        <v>366</v>
      </c>
    </row>
    <row r="5" spans="1:10" ht="46.5">
      <c r="A5" s="27" t="s">
        <v>161</v>
      </c>
      <c r="B5" s="48" t="s">
        <v>167</v>
      </c>
      <c r="C5" s="27" t="s">
        <v>168</v>
      </c>
      <c r="D5" s="24" t="s">
        <v>275</v>
      </c>
      <c r="E5" s="26" t="s">
        <v>68</v>
      </c>
      <c r="F5" s="26" t="s">
        <v>68</v>
      </c>
      <c r="G5" s="45" t="s">
        <v>276</v>
      </c>
      <c r="H5" s="60" t="s">
        <v>367</v>
      </c>
      <c r="I5" s="24" t="s">
        <v>361</v>
      </c>
      <c r="J5" s="24" t="s">
        <v>368</v>
      </c>
    </row>
  </sheetData>
  <phoneticPr fontId="13"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A5C24-10C1-4AF9-86AC-9DE7E893730A}">
  <sheetPr>
    <tabColor theme="2" tint="-9.9978637043366805E-2"/>
  </sheetPr>
  <dimension ref="A1:K5"/>
  <sheetViews>
    <sheetView topLeftCell="G4" workbookViewId="0">
      <selection activeCell="I3" sqref="I3"/>
    </sheetView>
  </sheetViews>
  <sheetFormatPr defaultRowHeight="14.5"/>
  <cols>
    <col min="1" max="1" width="15.1796875" bestFit="1" customWidth="1"/>
    <col min="2" max="2" width="27.81640625" customWidth="1"/>
    <col min="3" max="3" width="47.26953125" bestFit="1" customWidth="1"/>
    <col min="4" max="4" width="27.26953125" customWidth="1"/>
    <col min="5" max="5" width="18.81640625" bestFit="1" customWidth="1"/>
    <col min="6" max="6" width="18.7265625" bestFit="1" customWidth="1"/>
    <col min="7" max="7" width="26.54296875" customWidth="1"/>
    <col min="8" max="8" width="105.1796875" customWidth="1"/>
    <col min="9" max="9" width="41.81640625" customWidth="1"/>
    <col min="10" max="10" width="47.54296875" customWidth="1"/>
    <col min="11" max="11" width="25.1796875" customWidth="1"/>
  </cols>
  <sheetData>
    <row r="1" spans="1:11">
      <c r="B1" s="36"/>
    </row>
    <row r="2" spans="1:11">
      <c r="A2" s="36" t="s">
        <v>135</v>
      </c>
      <c r="B2" s="36" t="s">
        <v>137</v>
      </c>
      <c r="C2" s="36" t="s">
        <v>138</v>
      </c>
      <c r="D2" s="36" t="s">
        <v>305</v>
      </c>
      <c r="E2" s="36" t="s">
        <v>66</v>
      </c>
      <c r="F2" s="36" t="s">
        <v>139</v>
      </c>
      <c r="G2" s="36" t="s">
        <v>341</v>
      </c>
      <c r="H2" s="36" t="s">
        <v>307</v>
      </c>
      <c r="I2" s="36" t="s">
        <v>308</v>
      </c>
      <c r="J2" s="36" t="s">
        <v>108</v>
      </c>
    </row>
    <row r="3" spans="1:11" ht="224.5" customHeight="1">
      <c r="A3" s="48" t="s">
        <v>169</v>
      </c>
      <c r="B3" s="48" t="s">
        <v>171</v>
      </c>
      <c r="C3" s="24" t="s">
        <v>172</v>
      </c>
      <c r="D3" s="43" t="s">
        <v>369</v>
      </c>
      <c r="E3" s="26" t="s">
        <v>68</v>
      </c>
      <c r="F3" s="26" t="s">
        <v>68</v>
      </c>
      <c r="G3" s="24" t="s">
        <v>370</v>
      </c>
      <c r="H3" s="79" t="s">
        <v>371</v>
      </c>
      <c r="I3" s="27" t="s">
        <v>372</v>
      </c>
      <c r="J3" s="27" t="s">
        <v>373</v>
      </c>
      <c r="K3" s="68"/>
    </row>
    <row r="4" spans="1:11" ht="335.25" customHeight="1">
      <c r="A4" s="48" t="s">
        <v>169</v>
      </c>
      <c r="B4" s="48" t="s">
        <v>173</v>
      </c>
      <c r="C4" s="24" t="s">
        <v>174</v>
      </c>
      <c r="D4" s="43" t="s">
        <v>374</v>
      </c>
      <c r="E4" s="26" t="s">
        <v>68</v>
      </c>
      <c r="F4" s="26" t="s">
        <v>68</v>
      </c>
      <c r="G4" s="42" t="s">
        <v>375</v>
      </c>
      <c r="H4" s="71" t="s">
        <v>376</v>
      </c>
      <c r="I4" s="27" t="s">
        <v>372</v>
      </c>
      <c r="J4" s="27" t="s">
        <v>377</v>
      </c>
      <c r="K4" s="67"/>
    </row>
    <row r="5" spans="1:11" ht="321" customHeight="1">
      <c r="A5" s="48" t="s">
        <v>169</v>
      </c>
      <c r="B5" s="48" t="s">
        <v>175</v>
      </c>
      <c r="C5" s="24" t="s">
        <v>176</v>
      </c>
      <c r="D5" s="43" t="s">
        <v>378</v>
      </c>
      <c r="E5" s="26" t="s">
        <v>68</v>
      </c>
      <c r="F5" s="26" t="s">
        <v>68</v>
      </c>
      <c r="G5" s="42" t="s">
        <v>379</v>
      </c>
      <c r="H5" s="60" t="s">
        <v>380</v>
      </c>
      <c r="I5" s="27" t="s">
        <v>372</v>
      </c>
      <c r="J5" s="27" t="s">
        <v>381</v>
      </c>
      <c r="K5" s="77"/>
    </row>
  </sheetData>
  <phoneticPr fontId="13" type="noConversion"/>
  <hyperlinks>
    <hyperlink ref="J3" location="AIFMS_DQT_4181000!A1" display="AIFMS_DQT_4181000" xr:uid="{32ECE19A-2355-4086-AF58-466ECE45F926}"/>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D17F5-50BA-4E91-A9A6-0B24F9B0BABD}">
  <sheetPr>
    <tabColor theme="5" tint="0.39997558519241921"/>
  </sheetPr>
  <dimension ref="A2:J11"/>
  <sheetViews>
    <sheetView topLeftCell="G10" workbookViewId="0">
      <selection activeCell="I11" sqref="I11"/>
    </sheetView>
  </sheetViews>
  <sheetFormatPr defaultRowHeight="14.5"/>
  <cols>
    <col min="1" max="1" width="15.7265625" bestFit="1" customWidth="1"/>
    <col min="2" max="2" width="22.453125" bestFit="1" customWidth="1"/>
    <col min="3" max="3" width="22.453125" customWidth="1"/>
    <col min="4" max="4" width="25.26953125" bestFit="1" customWidth="1"/>
    <col min="5" max="6" width="20.54296875" customWidth="1"/>
    <col min="7" max="7" width="28.1796875" customWidth="1"/>
    <col min="8" max="8" width="76.81640625" customWidth="1"/>
    <col min="9" max="9" width="39.54296875" customWidth="1"/>
    <col min="10" max="10" width="70.453125" customWidth="1"/>
  </cols>
  <sheetData>
    <row r="2" spans="1:10">
      <c r="A2" s="36" t="s">
        <v>135</v>
      </c>
      <c r="B2" s="36" t="s">
        <v>382</v>
      </c>
      <c r="C2" s="36" t="s">
        <v>138</v>
      </c>
      <c r="D2" s="36" t="s">
        <v>305</v>
      </c>
      <c r="E2" s="36" t="s">
        <v>66</v>
      </c>
      <c r="F2" s="36" t="s">
        <v>139</v>
      </c>
      <c r="G2" s="36" t="s">
        <v>341</v>
      </c>
      <c r="H2" s="36" t="s">
        <v>307</v>
      </c>
      <c r="I2" s="36" t="s">
        <v>308</v>
      </c>
      <c r="J2" s="36" t="s">
        <v>108</v>
      </c>
    </row>
    <row r="3" spans="1:10" ht="84.65" customHeight="1">
      <c r="A3" s="27" t="s">
        <v>169</v>
      </c>
      <c r="B3" s="24" t="s">
        <v>177</v>
      </c>
      <c r="C3" s="27" t="s">
        <v>178</v>
      </c>
      <c r="D3" s="24" t="s">
        <v>383</v>
      </c>
      <c r="E3" s="26" t="s">
        <v>70</v>
      </c>
      <c r="F3" s="26" t="s">
        <v>70</v>
      </c>
      <c r="G3" s="24" t="s">
        <v>177</v>
      </c>
      <c r="H3" s="58" t="s">
        <v>384</v>
      </c>
      <c r="I3" s="24" t="s">
        <v>385</v>
      </c>
      <c r="J3" s="24" t="s">
        <v>386</v>
      </c>
    </row>
    <row r="4" spans="1:10" ht="94.5">
      <c r="A4" s="27" t="s">
        <v>169</v>
      </c>
      <c r="B4" s="24" t="s">
        <v>179</v>
      </c>
      <c r="C4" s="27" t="s">
        <v>180</v>
      </c>
      <c r="D4" s="24" t="s">
        <v>387</v>
      </c>
      <c r="E4" s="26" t="s">
        <v>70</v>
      </c>
      <c r="F4" s="26" t="s">
        <v>70</v>
      </c>
      <c r="G4" s="24" t="s">
        <v>179</v>
      </c>
      <c r="H4" s="58" t="s">
        <v>388</v>
      </c>
      <c r="I4" s="24" t="s">
        <v>385</v>
      </c>
      <c r="J4" s="24" t="s">
        <v>389</v>
      </c>
    </row>
    <row r="5" spans="1:10" ht="42">
      <c r="A5" s="27" t="s">
        <v>169</v>
      </c>
      <c r="B5" s="24" t="s">
        <v>181</v>
      </c>
      <c r="C5" s="27" t="s">
        <v>182</v>
      </c>
      <c r="D5" s="27" t="s">
        <v>213</v>
      </c>
      <c r="E5" s="26" t="s">
        <v>70</v>
      </c>
      <c r="F5" s="26" t="s">
        <v>70</v>
      </c>
      <c r="G5" s="24" t="s">
        <v>214</v>
      </c>
      <c r="H5" s="58" t="s">
        <v>390</v>
      </c>
      <c r="I5" s="24" t="s">
        <v>385</v>
      </c>
      <c r="J5" s="24" t="s">
        <v>391</v>
      </c>
    </row>
    <row r="6" spans="1:10" ht="31.5">
      <c r="A6" s="27" t="s">
        <v>161</v>
      </c>
      <c r="B6" s="27" t="s">
        <v>183</v>
      </c>
      <c r="C6" s="27" t="s">
        <v>184</v>
      </c>
      <c r="D6" s="27" t="s">
        <v>215</v>
      </c>
      <c r="E6" s="26" t="s">
        <v>70</v>
      </c>
      <c r="F6" s="26" t="s">
        <v>70</v>
      </c>
      <c r="G6" s="62" t="s">
        <v>216</v>
      </c>
      <c r="H6" s="63" t="s">
        <v>392</v>
      </c>
      <c r="I6" s="24" t="s">
        <v>385</v>
      </c>
      <c r="J6" s="24" t="s">
        <v>393</v>
      </c>
    </row>
    <row r="7" spans="1:10" ht="31.5">
      <c r="A7" s="27" t="s">
        <v>169</v>
      </c>
      <c r="B7" s="27" t="s">
        <v>185</v>
      </c>
      <c r="C7" s="27" t="s">
        <v>186</v>
      </c>
      <c r="D7" s="27" t="s">
        <v>217</v>
      </c>
      <c r="E7" s="26" t="s">
        <v>70</v>
      </c>
      <c r="F7" s="26" t="s">
        <v>70</v>
      </c>
      <c r="G7" s="62" t="s">
        <v>218</v>
      </c>
      <c r="H7" s="63" t="s">
        <v>394</v>
      </c>
      <c r="I7" s="24" t="s">
        <v>385</v>
      </c>
      <c r="J7" s="24" t="s">
        <v>187</v>
      </c>
    </row>
    <row r="8" spans="1:10" ht="174">
      <c r="A8" s="27" t="s">
        <v>169</v>
      </c>
      <c r="B8" s="24" t="s">
        <v>188</v>
      </c>
      <c r="C8" s="27" t="s">
        <v>189</v>
      </c>
      <c r="D8" s="24" t="s">
        <v>395</v>
      </c>
      <c r="E8" s="26" t="s">
        <v>68</v>
      </c>
      <c r="F8" s="26" t="s">
        <v>70</v>
      </c>
      <c r="G8" s="64" t="s">
        <v>396</v>
      </c>
      <c r="H8" s="58" t="s">
        <v>397</v>
      </c>
      <c r="I8" s="24" t="s">
        <v>385</v>
      </c>
      <c r="J8" s="24" t="s">
        <v>398</v>
      </c>
    </row>
    <row r="9" spans="1:10" ht="116">
      <c r="A9" s="27" t="s">
        <v>169</v>
      </c>
      <c r="B9" s="24" t="s">
        <v>190</v>
      </c>
      <c r="C9" s="27" t="s">
        <v>191</v>
      </c>
      <c r="D9" s="24" t="s">
        <v>399</v>
      </c>
      <c r="E9" s="26" t="s">
        <v>68</v>
      </c>
      <c r="F9" s="26" t="s">
        <v>70</v>
      </c>
      <c r="G9" s="35" t="s">
        <v>400</v>
      </c>
      <c r="H9" s="60" t="s">
        <v>401</v>
      </c>
      <c r="I9" s="24" t="s">
        <v>385</v>
      </c>
      <c r="J9" s="24" t="s">
        <v>402</v>
      </c>
    </row>
    <row r="10" spans="1:10" ht="158.5">
      <c r="A10" s="27" t="s">
        <v>161</v>
      </c>
      <c r="B10" s="24" t="s">
        <v>192</v>
      </c>
      <c r="C10" s="27" t="s">
        <v>193</v>
      </c>
      <c r="D10" s="24" t="s">
        <v>403</v>
      </c>
      <c r="E10" s="26" t="s">
        <v>68</v>
      </c>
      <c r="F10" s="26" t="s">
        <v>70</v>
      </c>
      <c r="G10" s="64" t="s">
        <v>404</v>
      </c>
      <c r="H10" s="59" t="s">
        <v>405</v>
      </c>
      <c r="I10" s="24" t="s">
        <v>385</v>
      </c>
      <c r="J10" s="24" t="s">
        <v>406</v>
      </c>
    </row>
    <row r="11" spans="1:10" ht="137.5">
      <c r="A11" s="27" t="s">
        <v>161</v>
      </c>
      <c r="B11" s="24" t="s">
        <v>194</v>
      </c>
      <c r="C11" s="27" t="s">
        <v>195</v>
      </c>
      <c r="D11" s="24" t="s">
        <v>407</v>
      </c>
      <c r="E11" s="26" t="s">
        <v>68</v>
      </c>
      <c r="F11" s="26" t="s">
        <v>70</v>
      </c>
      <c r="G11" s="24" t="s">
        <v>230</v>
      </c>
      <c r="H11" s="59" t="s">
        <v>408</v>
      </c>
      <c r="I11" s="24" t="s">
        <v>385</v>
      </c>
      <c r="J11" s="24" t="s">
        <v>409</v>
      </c>
    </row>
  </sheetData>
  <phoneticPr fontId="1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Frameworks Document" ma:contentTypeID="0x01010015E9615788F0CE4B926575344630BF050300DE80A980CB3DAE4BAA91BD2170F1E84B" ma:contentTypeVersion="18" ma:contentTypeDescription="" ma:contentTypeScope="" ma:versionID="174663545786ec643bf14d67d762c5cb">
  <xsd:schema xmlns:xsd="http://www.w3.org/2001/XMLSchema" xmlns:xs="http://www.w3.org/2001/XMLSchema" xmlns:p="http://schemas.microsoft.com/office/2006/metadata/properties" xmlns:ns2="cdab13f9-b3b7-4869-9981-2548c01cef21" xmlns:ns3="2551b995-cb4c-493f-98ee-7840db5d4ed4" targetNamespace="http://schemas.microsoft.com/office/2006/metadata/properties" ma:root="true" ma:fieldsID="9231145def5e23770bca5cf7dc2007e6" ns2:_="" ns3:_="">
    <xsd:import namespace="cdab13f9-b3b7-4869-9981-2548c01cef21"/>
    <xsd:import namespace="2551b995-cb4c-493f-98ee-7840db5d4ed4"/>
    <xsd:element name="properties">
      <xsd:complexType>
        <xsd:sequence>
          <xsd:element name="documentManagement">
            <xsd:complexType>
              <xsd:all>
                <xsd:element ref="ns3:Year"/>
                <xsd:element ref="ns3:MeetingDate" minOccurs="0"/>
                <xsd:element ref="ns3:_dlc_DocIdUrl" minOccurs="0"/>
                <xsd:element ref="ns3:h5120757051f4265b2df7caf27dc72b8" minOccurs="0"/>
                <xsd:element ref="ns3:TaxCatchAll" minOccurs="0"/>
                <xsd:element ref="ns3:ge418d4407e8473ea1f24943d2af68a0" minOccurs="0"/>
                <xsd:element ref="ns3:_dlc_DocIdPersistId" minOccurs="0"/>
                <xsd:element ref="ns3:l04a7e1e03c745d8a68f2031a276e53c" minOccurs="0"/>
                <xsd:element ref="ns3:TaxCatchAllLabel" minOccurs="0"/>
                <xsd:element ref="ns3:_dlc_DocId" minOccurs="0"/>
                <xsd:element ref="ns2:ac5e0a5b15d345f8a1f28dccedffb50e" minOccurs="0"/>
                <xsd:element ref="ns2:MediaServiceMetadata" minOccurs="0"/>
                <xsd:element ref="ns2:MediaServiceFastMetadata" minOccurs="0"/>
                <xsd:element ref="ns2:MediaServiceSearchProperties" minOccurs="0"/>
                <xsd:element ref="ns2:c287768c60864694ba70174b21add7ce" minOccurs="0"/>
                <xsd:element ref="ns2:j459ba017fc24d058628840cde30efe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ab13f9-b3b7-4869-9981-2548c01cef21" elementFormDefault="qualified">
    <xsd:import namespace="http://schemas.microsoft.com/office/2006/documentManagement/types"/>
    <xsd:import namespace="http://schemas.microsoft.com/office/infopath/2007/PartnerControls"/>
    <xsd:element name="ac5e0a5b15d345f8a1f28dccedffb50e" ma:index="22" nillable="true" ma:taxonomy="true" ma:internalName="ac5e0a5b15d345f8a1f28dccedffb50e" ma:taxonomyFieldName="Topic" ma:displayName="Topic" ma:readOnly="false" ma:default="" ma:fieldId="{ac5e0a5b-15d3-45f8-a1f2-8dccedffb50e}" ma:sspId="d4b01e31-ead0-4f68-a8e9-2aaca35f2e62" ma:termSetId="983e8d77-af9e-4fc3-81c7-9e83443daf23" ma:anchorId="00000000-0000-0000-0000-000000000000" ma:open="false" ma:isKeyword="false">
      <xsd:complexType>
        <xsd:sequence>
          <xsd:element ref="pc:Terms" minOccurs="0" maxOccurs="1"/>
        </xsd:sequence>
      </xsd:complexType>
    </xsd:element>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c287768c60864694ba70174b21add7ce" ma:index="27" ma:taxonomy="true" ma:internalName="c287768c60864694ba70174b21add7ce" ma:taxonomyFieldName="Team_x0020_Name" ma:displayName="Team Name" ma:readOnly="false" ma:default="19;#Data Intelligence and Statistics|5b7e38d1-215d-4da3-bc72-35d3e9762b20" ma:fieldId="{c287768c-6086-4694-ba70-174b21add7ce}" ma:sspId="d4b01e31-ead0-4f68-a8e9-2aaca35f2e62" ma:termSetId="9ab8a8dd-aa7f-4e9e-9345-c8f50d6bfad1" ma:anchorId="00000000-0000-0000-0000-000000000000" ma:open="false" ma:isKeyword="false">
      <xsd:complexType>
        <xsd:sequence>
          <xsd:element ref="pc:Terms" minOccurs="0" maxOccurs="1"/>
        </xsd:sequence>
      </xsd:complexType>
    </xsd:element>
    <xsd:element name="j459ba017fc24d058628840cde30efe9" ma:index="29" nillable="true" ma:taxonomy="true" ma:internalName="j459ba017fc24d058628840cde30efe9" ma:taxonomyFieldName="Document_x0020_Type" ma:displayName="Document Type" ma:readOnly="false" ma:default="" ma:fieldId="{3459ba01-7fc2-4d05-8628-840cde30efe9}" ma:sspId="d4b01e31-ead0-4f68-a8e9-2aaca35f2e62" ma:termSetId="f83a1c9a-b23f-455b-8c9e-17fb9037db30"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551b995-cb4c-493f-98ee-7840db5d4ed4" elementFormDefault="qualified">
    <xsd:import namespace="http://schemas.microsoft.com/office/2006/documentManagement/types"/>
    <xsd:import namespace="http://schemas.microsoft.com/office/infopath/2007/PartnerControls"/>
    <xsd:element name="Year" ma:index="6" ma:displayName="Year" ma:internalName="Year" ma:readOnly="false">
      <xsd:simpleType>
        <xsd:restriction base="dms:Text">
          <xsd:maxLength value="4"/>
        </xsd:restriction>
      </xsd:simpleType>
    </xsd:element>
    <xsd:element name="MeetingDate" ma:index="8" nillable="true" ma:displayName="Meeting Date" ma:format="DateOnly" ma:internalName="MeetingDate" ma:readOnly="false">
      <xsd:simpleType>
        <xsd:restriction base="dms:DateTime"/>
      </xsd:simpleType>
    </xsd:element>
    <xsd:element name="_dlc_DocIdUrl" ma:index="9" nillable="true" ma:displayName="Document ID" ma:description="Permanent link to this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h5120757051f4265b2df7caf27dc72b8" ma:index="12" ma:taxonomy="true" ma:internalName="h5120757051f4265b2df7caf27dc72b8" ma:taxonomyFieldName="ConfidentialityLevel" ma:displayName="Confidentiality Level" ma:readOnly="false" ma:default="2;#Regular|07f1e362-856b-423d-bea6-a14079762141" ma:fieldId="{15120757-051f-4265-b2df-7caf27dc72b8}" ma:sspId="d4b01e31-ead0-4f68-a8e9-2aaca35f2e62" ma:termSetId="63da149f-0364-4b58-9838-6f5855a402c0"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da53f705-3b65-4c8e-b01e-0c910e5b4c54}" ma:internalName="TaxCatchAll" ma:readOnly="false" ma:showField="CatchAllData" ma:web="2551b995-cb4c-493f-98ee-7840db5d4ed4">
      <xsd:complexType>
        <xsd:complexContent>
          <xsd:extension base="dms:MultiChoiceLookup">
            <xsd:sequence>
              <xsd:element name="Value" type="dms:Lookup" maxOccurs="unbounded" minOccurs="0" nillable="true"/>
            </xsd:sequence>
          </xsd:extension>
        </xsd:complexContent>
      </xsd:complexType>
    </xsd:element>
    <xsd:element name="ge418d4407e8473ea1f24943d2af68a0" ma:index="16" nillable="true" ma:taxonomy="true" ma:internalName="ge418d4407e8473ea1f24943d2af68a0" ma:taxonomyFieldName="EsmaAudience" ma:displayName="Audience" ma:readOnly="false" ma:fieldId="{0e418d44-07e8-473e-a1f2-4943d2af68a0}" ma:sspId="d4b01e31-ead0-4f68-a8e9-2aaca35f2e62" ma:termSetId="76343289-0524-4d6c-b317-76d8c2e49caa" ma:anchorId="00000000-0000-0000-0000-000000000000" ma:open="false" ma:isKeyword="false">
      <xsd:complexType>
        <xsd:sequence>
          <xsd:element ref="pc:Terms" minOccurs="0" maxOccurs="1"/>
        </xsd:sequence>
      </xsd:complexType>
    </xsd:element>
    <xsd:element name="_dlc_DocIdPersistId" ma:index="17" nillable="true" ma:displayName="Persist ID" ma:description="Keep ID on add." ma:hidden="true" ma:internalName="_dlc_DocIdPersistId" ma:readOnly="false">
      <xsd:simpleType>
        <xsd:restriction base="dms:Boolean"/>
      </xsd:simpleType>
    </xsd:element>
    <xsd:element name="l04a7e1e03c745d8a68f2031a276e53c" ma:index="19" nillable="true" ma:taxonomy="true" ma:internalName="l04a7e1e03c745d8a68f2031a276e53c" ma:taxonomyFieldName="SubTopic" ma:displayName="Sub Topic" ma:readOnly="false" ma:default="" ma:fieldId="{504a7e1e-03c7-45d8-a68f-2031a276e53c}" ma:sspId="d4b01e31-ead0-4f68-a8e9-2aaca35f2e62" ma:termSetId="cf3b6270-9383-4965-bc4c-95bc0bd5342f" ma:anchorId="00000000-0000-0000-0000-000000000000" ma:open="false" ma:isKeyword="false">
      <xsd:complexType>
        <xsd:sequence>
          <xsd:element ref="pc:Terms" minOccurs="0" maxOccurs="1"/>
        </xsd:sequence>
      </xsd:complexType>
    </xsd:element>
    <xsd:element name="TaxCatchAllLabel" ma:index="20" nillable="true" ma:displayName="Taxonomy Catch All Column1" ma:hidden="true" ma:list="{da53f705-3b65-4c8e-b01e-0c910e5b4c54}" ma:internalName="TaxCatchAllLabel" ma:readOnly="true" ma:showField="CatchAllDataLabel" ma:web="2551b995-cb4c-493f-98ee-7840db5d4ed4">
      <xsd:complexType>
        <xsd:complexContent>
          <xsd:extension base="dms:MultiChoiceLookup">
            <xsd:sequence>
              <xsd:element name="Value" type="dms:Lookup" maxOccurs="unbounded" minOccurs="0" nillable="true"/>
            </xsd:sequence>
          </xsd:extension>
        </xsd:complexContent>
      </xsd:complexType>
    </xsd:element>
    <xsd:element name="_dlc_DocId" ma:index="21" nillable="true" ma:displayName="Document ID Value" ma:description="The value of the document ID assigned to this item." ma:hidden="true" ma:indexed="true" ma:internalName="_dlc_DocId" ma:readOnly="fals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2551b995-cb4c-493f-98ee-7840db5d4ed4">ESMA92-1019865195-195</_dlc_DocId>
    <ac5e0a5b15d345f8a1f28dccedffb50e xmlns="cdab13f9-b3b7-4869-9981-2548c01cef21">
      <Terms xmlns="http://schemas.microsoft.com/office/infopath/2007/PartnerControls">
        <TermInfo xmlns="http://schemas.microsoft.com/office/infopath/2007/PartnerControls">
          <TermName xmlns="http://schemas.microsoft.com/office/infopath/2007/PartnerControls">AIMFD</TermName>
          <TermId xmlns="http://schemas.microsoft.com/office/infopath/2007/PartnerControls">7a7fa677-de6a-499c-af5b-9f55a5c8150e</TermId>
        </TermInfo>
      </Terms>
    </ac5e0a5b15d345f8a1f28dccedffb50e>
    <TaxCatchAll xmlns="2551b995-cb4c-493f-98ee-7840db5d4ed4">
      <Value>5</Value>
      <Value>19</Value>
      <Value>2</Value>
    </TaxCatchAll>
    <MeetingDate xmlns="2551b995-cb4c-493f-98ee-7840db5d4ed4" xsi:nil="true"/>
    <l04a7e1e03c745d8a68f2031a276e53c xmlns="2551b995-cb4c-493f-98ee-7840db5d4ed4">
      <Terms xmlns="http://schemas.microsoft.com/office/infopath/2007/PartnerControls"/>
    </l04a7e1e03c745d8a68f2031a276e53c>
    <ge418d4407e8473ea1f24943d2af68a0 xmlns="2551b995-cb4c-493f-98ee-7840db5d4ed4">
      <Terms xmlns="http://schemas.microsoft.com/office/infopath/2007/PartnerControls"/>
    </ge418d4407e8473ea1f24943d2af68a0>
    <_dlc_DocIdPersistId xmlns="2551b995-cb4c-493f-98ee-7840db5d4ed4" xsi:nil="true"/>
    <j459ba017fc24d058628840cde30efe9 xmlns="cdab13f9-b3b7-4869-9981-2548c01cef21">
      <Terms xmlns="http://schemas.microsoft.com/office/infopath/2007/PartnerControls"/>
    </j459ba017fc24d058628840cde30efe9>
    <c287768c60864694ba70174b21add7ce xmlns="cdab13f9-b3b7-4869-9981-2548c01cef21">
      <Terms xmlns="http://schemas.microsoft.com/office/infopath/2007/PartnerControls">
        <TermInfo xmlns="http://schemas.microsoft.com/office/infopath/2007/PartnerControls">
          <TermName xmlns="http://schemas.microsoft.com/office/infopath/2007/PartnerControls">Data Intelligence and Statistics</TermName>
          <TermId xmlns="http://schemas.microsoft.com/office/infopath/2007/PartnerControls">5b7e38d1-215d-4da3-bc72-35d3e9762b20</TermId>
        </TermInfo>
      </Terms>
    </c287768c60864694ba70174b21add7ce>
    <_dlc_DocIdUrl xmlns="2551b995-cb4c-493f-98ee-7840db5d4ed4">
      <Url>https://securitiesandmarketsauth.sharepoint.com/sites/sherpa-dis/_layouts/15/DocIdRedir.aspx?ID=ESMA92-1019865195-195</Url>
      <Description>ESMA92-1019865195-195</Description>
    </_dlc_DocIdUrl>
    <Year xmlns="2551b995-cb4c-493f-98ee-7840db5d4ed4">2025</Year>
    <h5120757051f4265b2df7caf27dc72b8 xmlns="2551b995-cb4c-493f-98ee-7840db5d4ed4">
      <Terms xmlns="http://schemas.microsoft.com/office/infopath/2007/PartnerControls">
        <TermInfo xmlns="http://schemas.microsoft.com/office/infopath/2007/PartnerControls">
          <TermName xmlns="http://schemas.microsoft.com/office/infopath/2007/PartnerControls">Regular</TermName>
          <TermId xmlns="http://schemas.microsoft.com/office/infopath/2007/PartnerControls">07f1e362-856b-423d-bea6-a14079762141</TermId>
        </TermInfo>
      </Terms>
    </h5120757051f4265b2df7caf27dc72b8>
  </documentManagement>
</p:properties>
</file>

<file path=customXml/itemProps1.xml><?xml version="1.0" encoding="utf-8"?>
<ds:datastoreItem xmlns:ds="http://schemas.openxmlformats.org/officeDocument/2006/customXml" ds:itemID="{DCCDB32C-6916-4A15-B1EE-FB57E8E203A5}">
  <ds:schemaRefs>
    <ds:schemaRef ds:uri="http://schemas.microsoft.com/sharepoint/v3/contenttype/forms"/>
  </ds:schemaRefs>
</ds:datastoreItem>
</file>

<file path=customXml/itemProps2.xml><?xml version="1.0" encoding="utf-8"?>
<ds:datastoreItem xmlns:ds="http://schemas.openxmlformats.org/officeDocument/2006/customXml" ds:itemID="{449A4684-2D6B-472E-8A36-8FCC9C0C3DFF}">
  <ds:schemaRefs>
    <ds:schemaRef ds:uri="http://schemas.microsoft.com/sharepoint/events"/>
  </ds:schemaRefs>
</ds:datastoreItem>
</file>

<file path=customXml/itemProps3.xml><?xml version="1.0" encoding="utf-8"?>
<ds:datastoreItem xmlns:ds="http://schemas.openxmlformats.org/officeDocument/2006/customXml" ds:itemID="{D5A33085-FCBE-4EB2-9919-897357E324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ab13f9-b3b7-4869-9981-2548c01cef21"/>
    <ds:schemaRef ds:uri="2551b995-cb4c-493f-98ee-7840db5d4e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940CAAD-B676-44F7-B2B8-0E00432F3F4F}">
  <ds:schemaRefs>
    <ds:schemaRef ds:uri="2551b995-cb4c-493f-98ee-7840db5d4ed4"/>
    <ds:schemaRef ds:uri="http://www.w3.org/XML/1998/namespace"/>
    <ds:schemaRef ds:uri="http://purl.org/dc/terms/"/>
    <ds:schemaRef ds:uri="http://purl.org/dc/dcmityp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cdab13f9-b3b7-4869-9981-2548c01cef21"/>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READ_ME</vt:lpstr>
      <vt:lpstr>2b_QUALITY_DIMENSIONS</vt:lpstr>
      <vt:lpstr>2c_RISK_BASED_APPROACH</vt:lpstr>
      <vt:lpstr>3_TIMELINES</vt:lpstr>
      <vt:lpstr>4a_FEEDBACK_POP_COMPL_TEMPLATE</vt:lpstr>
      <vt:lpstr>4b_FEEDBACK_WARNINGS_TEMPLATE</vt:lpstr>
      <vt:lpstr>5a_TESTS_LIST</vt:lpstr>
      <vt:lpstr>5b_WARNINGS_DICTIONARY</vt:lpstr>
      <vt:lpstr>6a_COMPL_DASHBOARD</vt:lpstr>
      <vt:lpstr>6b_DQEF_DASHBOARD</vt:lpstr>
      <vt:lpstr>Timeliness</vt:lpstr>
      <vt:lpstr>LEI completeness</vt:lpstr>
      <vt:lpstr>Investors</vt:lpstr>
      <vt:lpstr>Liquidity</vt:lpstr>
      <vt:lpstr>Reporting codes</vt:lpstr>
      <vt:lpstr>Risk Measures</vt:lpstr>
      <vt:lpstr>AuM, NAV &amp; Leverage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William Paris</dc:creator>
  <cp:keywords/>
  <dc:description/>
  <cp:lastModifiedBy>Iris Hude</cp:lastModifiedBy>
  <cp:revision/>
  <dcterms:created xsi:type="dcterms:W3CDTF">2025-10-27T10:25:26Z</dcterms:created>
  <dcterms:modified xsi:type="dcterms:W3CDTF">2026-05-27T09:33:53Z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0x01010015E9615788F0CE4B926575344630BF050300DE80A980CB3DAE4BAA91BD2170F1E84B</vt:lpwstr>
  </property>
  <property fmtid="{D5CDD505-2E9C-101B-9397-08002B2CF9AE}" pid="3" name="Topic">
    <vt:lpwstr>5;#AIMFD|7a7fa677-de6a-499c-af5b-9f55a5c8150e</vt:lpwstr>
  </property>
  <property fmtid="{D5CDD505-2E9C-101B-9397-08002B2CF9AE}" pid="4" name="Document_x0020_Type">
    <vt:lpwstr/>
  </property>
  <property fmtid="{D5CDD505-2E9C-101B-9397-08002B2CF9AE}" pid="5" name="Team Name">
    <vt:lpwstr>19;#Data Intelligence and Statistics|5b7e38d1-215d-4da3-bc72-35d3e9762b20</vt:lpwstr>
  </property>
  <property fmtid="{D5CDD505-2E9C-101B-9397-08002B2CF9AE}" pid="6" name="ConfidentialityLevel">
    <vt:lpwstr>2;#Regular|07f1e362-856b-423d-bea6-a14079762141</vt:lpwstr>
  </property>
  <property fmtid="{D5CDD505-2E9C-101B-9397-08002B2CF9AE}" pid="7" name="SubTopic">
    <vt:lpwstr/>
  </property>
  <property fmtid="{D5CDD505-2E9C-101B-9397-08002B2CF9AE}" pid="8" name="Document Type">
    <vt:lpwstr/>
  </property>
  <property fmtid="{D5CDD505-2E9C-101B-9397-08002B2CF9AE}" pid="9" name="EsmaAudience">
    <vt:lpwstr/>
  </property>
  <property fmtid="{D5CDD505-2E9C-101B-9397-08002B2CF9AE}" pid="10" name="Team_x0020_Name">
    <vt:lpwstr>19;#Data Intelligence and Statistics|5b7e38d1-215d-4da3-bc72-35d3e9762b20</vt:lpwstr>
  </property>
  <property fmtid="{D5CDD505-2E9C-101B-9397-08002B2CF9AE}" pid="11" name="_dlc_DocIdItemGuid">
    <vt:lpwstr>d71e0184-ad24-4847-a965-9e05d72af74c</vt:lpwstr>
  </property>
</Properties>
</file>