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omments2.xml" ContentType="application/vnd.openxmlformats-officedocument.spreadsheetml.comments+xml"/>
  <Override PartName="/xl/threadedComments/threadedComment1.xml" ContentType="application/vnd.ms-excel.threadedcomments+xml"/>
  <Override PartName="/xl/comments3.xml" ContentType="application/vnd.openxmlformats-officedocument.spreadsheetml.comments+xml"/>
  <Override PartName="/xl/threadedComments/threadedComment2.xml" ContentType="application/vnd.ms-excel.threadedcomments+xml"/>
  <Override PartName="/xl/comments4.xml" ContentType="application/vnd.openxmlformats-officedocument.spreadsheetml.comments+xml"/>
  <Override PartName="/xl/threadedComments/threadedComment3.xml" ContentType="application/vnd.ms-excel.threadedcomments+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codeName="{DD97A8EA-9A9A-E61F-A557-7D5A7D7259CE}"/>
  <workbookPr codeName="ThisWorkbook" defaultThemeVersion="202300"/>
  <mc:AlternateContent xmlns:mc="http://schemas.openxmlformats.org/markup-compatibility/2006">
    <mc:Choice Requires="x15">
      <x15ac:absPath xmlns:x15ac="http://schemas.microsoft.com/office/spreadsheetml/2010/11/ac" url="https://securitiesandmarketsauth-my.sharepoint.com/personal/lionel_saurat_esma_europa_eu/Documents/10- IT Projects/01- MiCA/13- Show Case White Paper/637 draft/637 release/"/>
    </mc:Choice>
  </mc:AlternateContent>
  <xr:revisionPtr revIDLastSave="428027" documentId="8_{022E9F1D-857B-4FEA-889F-320E04668160}" xr6:coauthVersionLast="47" xr6:coauthVersionMax="47" xr10:uidLastSave="{4D710BB9-1B75-408C-B67E-D3E205E8FC73}"/>
  <workbookProtection workbookAlgorithmName="SHA-512" workbookHashValue="7O76oLu19qWi9WCpMx0fo+cCzz84OvMLonbl2Xrhg3s4xL8mZuGPEKEzkcF0iNkFpzNYrt7rYxv6CTrPbdDZyQ==" workbookSaltValue="ziQWgHyq8H7RConKm9xakQ==" workbookSpinCount="100000" lockStructure="1"/>
  <bookViews>
    <workbookView xWindow="28680" yWindow="-120" windowWidth="29040" windowHeight="15720" tabRatio="822" firstSheet="2" activeTab="2" xr2:uid="{D6421881-C175-4524-A39E-1781C85C532F}"/>
  </bookViews>
  <sheets>
    <sheet name="Table2" sheetId="4" state="veryHidden" r:id="rId1"/>
    <sheet name="Table3" sheetId="31" state="veryHidden" r:id="rId2"/>
    <sheet name="Table4" sheetId="30" r:id="rId3"/>
    <sheet name="TableOfContent_T2" sheetId="3" state="veryHidden" r:id="rId4"/>
    <sheet name="TableOfContent_T3" sheetId="34" state="veryHidden" r:id="rId5"/>
    <sheet name="TableOfContent_T4" sheetId="35" state="veryHidden" r:id="rId6"/>
    <sheet name="Action&amp;Log" sheetId="6" r:id="rId7"/>
    <sheet name="enum" sheetId="39" state="veryHidden" r:id="rId8"/>
    <sheet name="data_T2" sheetId="5" state="veryHidden" r:id="rId9"/>
    <sheet name="data_T3" sheetId="32" state="veryHidden" r:id="rId10"/>
    <sheet name="data_T4" sheetId="33" state="veryHidden" r:id="rId11"/>
    <sheet name="Field format" sheetId="2" r:id="rId12"/>
    <sheet name="About this file" sheetId="1" r:id="rId13"/>
    <sheet name="ESMA_Secu" sheetId="36" state="veryHidden" r:id="rId14"/>
    <sheet name="Info_Field" sheetId="7" state="veryHidden" r:id="rId15"/>
  </sheets>
  <functionGroups builtInGroupCount="19"/>
  <definedNames>
    <definedName name="_xlnm._FilterDatabase" localSheetId="7">enum!$B$1:$D$669</definedName>
    <definedName name="AdmissionOffer">enum!$C$668:$C$669</definedName>
    <definedName name="AssetreferencedTokenWhitePaper">enum!$C$5</definedName>
    <definedName name="Boolean">enum!$C$847:$C$848</definedName>
    <definedName name="CompetentAuthority">enum!$C$68:$C$116</definedName>
    <definedName name="Country">enum!$C$408:$C$663</definedName>
    <definedName name="Currency">enum!$C$117:$C$397</definedName>
    <definedName name="CurrencyCode">enum!$C$670:$C$846</definedName>
    <definedName name="EmoneyTokenWhitePaper">enum!$C$7</definedName>
    <definedName name="ExemptionFromAuthorisation">enum!$C$2:$C$4</definedName>
    <definedName name="HomeMemberState">enum!$C$8:$C$37</definedName>
    <definedName name="HostMemberState">enum!$C$38:$C$67</definedName>
    <definedName name="OtherCryptoassetWhitePaper">enum!$C$6</definedName>
    <definedName name="PlacementForm">enum!$C$401:$C$403</definedName>
    <definedName name="SubmissionType">enum!$C$404:$C$407</definedName>
    <definedName name="T2_02_Statement">enum!$C$849:$C$851</definedName>
    <definedName name="T2_05_Statement">enum!$C$852:$C$853</definedName>
    <definedName name="T2_E15_Statement">enum!$C$854:$C$855</definedName>
    <definedName name="TargetedHolder">enum!$C$398:$C$400</definedName>
    <definedName name="TypeOfperson">enum!$C$664:$C$667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18" i="33" l="1"/>
  <c r="A118" i="33"/>
  <c r="C117" i="33"/>
  <c r="A102" i="33"/>
  <c r="C102" i="33"/>
  <c r="A101" i="33"/>
  <c r="C101" i="33"/>
  <c r="A100" i="33"/>
  <c r="C100" i="33"/>
  <c r="A99" i="33"/>
  <c r="C99" i="33"/>
  <c r="A72" i="33"/>
  <c r="C72" i="33"/>
  <c r="A71" i="33"/>
  <c r="C71" i="33"/>
  <c r="A70" i="33"/>
  <c r="C70" i="33"/>
  <c r="C119" i="32"/>
  <c r="A119" i="32"/>
  <c r="C118" i="32"/>
  <c r="A98" i="32"/>
  <c r="C98" i="32"/>
  <c r="A97" i="32"/>
  <c r="C97" i="32"/>
  <c r="A96" i="32"/>
  <c r="C96" i="32"/>
  <c r="A95" i="32"/>
  <c r="C95" i="32"/>
  <c r="A64" i="32"/>
  <c r="C64" i="32"/>
  <c r="A63" i="32"/>
  <c r="C63" i="32"/>
  <c r="A62" i="32"/>
  <c r="C62" i="32"/>
  <c r="C223" i="5"/>
  <c r="A223" i="5"/>
  <c r="C222" i="5"/>
  <c r="A137" i="5"/>
  <c r="C137" i="5"/>
  <c r="A136" i="5"/>
  <c r="C136" i="5"/>
  <c r="A135" i="5"/>
  <c r="C135" i="5"/>
  <c r="A134" i="5"/>
  <c r="C134" i="5"/>
  <c r="A74" i="5"/>
  <c r="C74" i="5"/>
  <c r="A73" i="5"/>
  <c r="C73" i="5"/>
  <c r="A72" i="5"/>
  <c r="C72" i="5"/>
  <c r="A30" i="32"/>
  <c r="C30" i="32"/>
  <c r="AA64" i="32" a="1"/>
  <c r="AA136" i="5" a="1"/>
  <c r="AA95" i="32" a="1"/>
  <c r="AA137" i="5" a="1"/>
  <c r="AA135" i="5" a="1"/>
  <c r="AA98" i="32" a="1"/>
  <c r="AA73" i="5" a="1"/>
  <c r="AA71" i="33" a="1"/>
  <c r="AA74" i="5" a="1"/>
  <c r="AA62" i="32" a="1"/>
  <c r="AA72" i="5" a="1"/>
  <c r="AA100" i="33" a="1"/>
  <c r="AA223" i="5" a="1"/>
  <c r="AA70" i="33" a="1"/>
  <c r="AA99" i="33" a="1"/>
  <c r="AA118" i="33" a="1"/>
  <c r="AA134" i="5" a="1"/>
  <c r="AA72" i="33" a="1"/>
  <c r="AA96" i="32" a="1"/>
  <c r="AA102" i="33" a="1"/>
  <c r="AA101" i="33" a="1"/>
  <c r="AA97" i="32" a="1"/>
  <c r="AA119" i="32" a="1"/>
  <c r="AA63" i="32" a="1"/>
  <c r="AA118" i="33" l="1"/>
  <c r="AA99" i="33"/>
  <c r="AA101" i="33"/>
  <c r="AA100" i="33"/>
  <c r="AA102" i="33"/>
  <c r="AA71" i="33"/>
  <c r="AA70" i="33"/>
  <c r="AA72" i="33"/>
  <c r="AA119" i="32"/>
  <c r="AA97" i="32"/>
  <c r="AA96" i="32"/>
  <c r="AA98" i="32"/>
  <c r="AA95" i="32"/>
  <c r="AA63" i="32"/>
  <c r="AA62" i="32"/>
  <c r="AA64" i="32"/>
  <c r="AA223" i="5"/>
  <c r="AA136" i="5"/>
  <c r="AA134" i="5"/>
  <c r="AA135" i="5"/>
  <c r="AA137" i="5"/>
  <c r="AA73" i="5"/>
  <c r="AA72" i="5"/>
  <c r="AA74" i="5"/>
  <c r="C90" i="32" l="1"/>
  <c r="C89" i="32"/>
  <c r="AA30" i="32" a="1"/>
  <c r="AA30" i="32" l="1"/>
  <c r="C204" i="33" l="1"/>
  <c r="C203" i="33"/>
  <c r="C202" i="33"/>
  <c r="C201" i="33"/>
  <c r="C200" i="33"/>
  <c r="C199" i="33"/>
  <c r="C198" i="33"/>
  <c r="C197" i="33"/>
  <c r="C196" i="33"/>
  <c r="C195" i="33"/>
  <c r="C194" i="33"/>
  <c r="C193" i="33"/>
  <c r="C192" i="33"/>
  <c r="C191" i="33"/>
  <c r="C190" i="33"/>
  <c r="C189" i="33"/>
  <c r="C188" i="33"/>
  <c r="C187" i="33"/>
  <c r="C186" i="33"/>
  <c r="C185" i="33"/>
  <c r="C184" i="33"/>
  <c r="C183" i="33"/>
  <c r="C182" i="33"/>
  <c r="C181" i="33"/>
  <c r="C180" i="33"/>
  <c r="C179" i="33"/>
  <c r="C178" i="33"/>
  <c r="C177" i="33"/>
  <c r="C176" i="33"/>
  <c r="C175" i="33"/>
  <c r="C174" i="33"/>
  <c r="C173" i="33"/>
  <c r="C172" i="33"/>
  <c r="C171" i="33"/>
  <c r="C170" i="33"/>
  <c r="C169" i="33"/>
  <c r="C168" i="33"/>
  <c r="C167" i="33"/>
  <c r="C166" i="33"/>
  <c r="C165" i="33"/>
  <c r="C164" i="33"/>
  <c r="C163" i="33"/>
  <c r="C162" i="33"/>
  <c r="C161" i="33"/>
  <c r="C160" i="33"/>
  <c r="C159" i="33"/>
  <c r="C158" i="33"/>
  <c r="C157" i="33"/>
  <c r="C156" i="33"/>
  <c r="C155" i="33"/>
  <c r="C154" i="33"/>
  <c r="C153" i="33"/>
  <c r="C152" i="33"/>
  <c r="C151" i="33"/>
  <c r="C150" i="33"/>
  <c r="C149" i="33"/>
  <c r="C148" i="33"/>
  <c r="C147" i="33"/>
  <c r="C146" i="33"/>
  <c r="C145" i="33"/>
  <c r="C144" i="33"/>
  <c r="C143" i="33"/>
  <c r="C142" i="33"/>
  <c r="C141" i="33"/>
  <c r="C140" i="33"/>
  <c r="C139" i="33"/>
  <c r="C138" i="33"/>
  <c r="C137" i="33"/>
  <c r="C136" i="33"/>
  <c r="C135" i="33"/>
  <c r="C134" i="33"/>
  <c r="C133" i="33"/>
  <c r="C132" i="33"/>
  <c r="C131" i="33"/>
  <c r="C130" i="33"/>
  <c r="C129" i="33"/>
  <c r="C128" i="33"/>
  <c r="C127" i="33"/>
  <c r="C126" i="33"/>
  <c r="C125" i="33"/>
  <c r="C124" i="33"/>
  <c r="C123" i="33"/>
  <c r="C122" i="33"/>
  <c r="C121" i="33"/>
  <c r="C120" i="33"/>
  <c r="C119" i="33"/>
  <c r="C116" i="33"/>
  <c r="C115" i="33"/>
  <c r="C114" i="33"/>
  <c r="C113" i="33"/>
  <c r="C112" i="33"/>
  <c r="C111" i="33"/>
  <c r="C110" i="33"/>
  <c r="C109" i="33"/>
  <c r="C108" i="33"/>
  <c r="C107" i="33"/>
  <c r="C106" i="33"/>
  <c r="C105" i="33"/>
  <c r="C104" i="33"/>
  <c r="C103" i="33"/>
  <c r="C98" i="33"/>
  <c r="C97" i="33"/>
  <c r="C96" i="33"/>
  <c r="C95" i="33"/>
  <c r="C94" i="33"/>
  <c r="C93" i="33"/>
  <c r="C92" i="33"/>
  <c r="C91" i="33"/>
  <c r="C90" i="33"/>
  <c r="C89" i="33"/>
  <c r="C88" i="33"/>
  <c r="C87" i="33"/>
  <c r="C86" i="33"/>
  <c r="C85" i="33"/>
  <c r="C84" i="33"/>
  <c r="C83" i="33"/>
  <c r="C82" i="33"/>
  <c r="C81" i="33"/>
  <c r="C80" i="33"/>
  <c r="C79" i="33"/>
  <c r="C78" i="33"/>
  <c r="C77" i="33"/>
  <c r="C76" i="33"/>
  <c r="C75" i="33"/>
  <c r="C74" i="33"/>
  <c r="C73" i="33"/>
  <c r="C69" i="33"/>
  <c r="C68" i="33"/>
  <c r="C67" i="33"/>
  <c r="C66" i="33"/>
  <c r="C65" i="33"/>
  <c r="C64" i="33"/>
  <c r="C63" i="33"/>
  <c r="C62" i="33"/>
  <c r="C61" i="33"/>
  <c r="C60" i="33"/>
  <c r="C59" i="33"/>
  <c r="C58" i="33"/>
  <c r="C57" i="33"/>
  <c r="C56" i="33"/>
  <c r="C55" i="33"/>
  <c r="C54" i="33"/>
  <c r="C53" i="33"/>
  <c r="C52" i="33"/>
  <c r="C51" i="33"/>
  <c r="C50" i="33"/>
  <c r="C49" i="33"/>
  <c r="C48" i="33"/>
  <c r="C47" i="33"/>
  <c r="C46" i="33"/>
  <c r="C45" i="33"/>
  <c r="C44" i="33"/>
  <c r="C43" i="33"/>
  <c r="C42" i="33"/>
  <c r="C41" i="33"/>
  <c r="C40" i="33"/>
  <c r="C39" i="33"/>
  <c r="C38" i="33"/>
  <c r="C37" i="33"/>
  <c r="C36" i="33"/>
  <c r="C35" i="33"/>
  <c r="C34" i="33"/>
  <c r="C33" i="33"/>
  <c r="C32" i="33"/>
  <c r="C31" i="33"/>
  <c r="C30" i="33"/>
  <c r="A204" i="33"/>
  <c r="A203" i="33"/>
  <c r="A202" i="33"/>
  <c r="A201" i="33"/>
  <c r="A200" i="33"/>
  <c r="A199" i="33"/>
  <c r="A198" i="33"/>
  <c r="A197" i="33"/>
  <c r="A196" i="33"/>
  <c r="A195" i="33"/>
  <c r="A194" i="33"/>
  <c r="A193" i="33"/>
  <c r="A192" i="33"/>
  <c r="A191" i="33"/>
  <c r="A190" i="33"/>
  <c r="A189" i="33"/>
  <c r="A188" i="33"/>
  <c r="A187" i="33"/>
  <c r="A186" i="33"/>
  <c r="A185" i="33"/>
  <c r="A184" i="33"/>
  <c r="A183" i="33"/>
  <c r="A182" i="33"/>
  <c r="A181" i="33"/>
  <c r="A180" i="33"/>
  <c r="A179" i="33"/>
  <c r="A178" i="33"/>
  <c r="A177" i="33"/>
  <c r="A176" i="33"/>
  <c r="A175" i="33"/>
  <c r="A174" i="33"/>
  <c r="A173" i="33"/>
  <c r="A172" i="33"/>
  <c r="A171" i="33"/>
  <c r="A170" i="33"/>
  <c r="A169" i="33"/>
  <c r="A168" i="33"/>
  <c r="A167" i="33"/>
  <c r="A166" i="33"/>
  <c r="A165" i="33"/>
  <c r="A164" i="33"/>
  <c r="A163" i="33"/>
  <c r="A162" i="33"/>
  <c r="A161" i="33"/>
  <c r="A160" i="33"/>
  <c r="A159" i="33"/>
  <c r="A158" i="33"/>
  <c r="A157" i="33"/>
  <c r="A156" i="33"/>
  <c r="A155" i="33"/>
  <c r="A154" i="33"/>
  <c r="A153" i="33"/>
  <c r="A152" i="33"/>
  <c r="A151" i="33"/>
  <c r="A150" i="33"/>
  <c r="A149" i="33"/>
  <c r="A148" i="33"/>
  <c r="A147" i="33"/>
  <c r="A146" i="33"/>
  <c r="A145" i="33"/>
  <c r="A144" i="33"/>
  <c r="A143" i="33"/>
  <c r="A142" i="33"/>
  <c r="A141" i="33"/>
  <c r="A140" i="33"/>
  <c r="A139" i="33"/>
  <c r="A138" i="33"/>
  <c r="A137" i="33"/>
  <c r="A136" i="33"/>
  <c r="A135" i="33"/>
  <c r="A134" i="33"/>
  <c r="A133" i="33"/>
  <c r="A132" i="33"/>
  <c r="A131" i="33"/>
  <c r="A130" i="33"/>
  <c r="A129" i="33"/>
  <c r="A128" i="33"/>
  <c r="A127" i="33"/>
  <c r="A126" i="33"/>
  <c r="A125" i="33"/>
  <c r="A124" i="33"/>
  <c r="A123" i="33"/>
  <c r="A122" i="33"/>
  <c r="A121" i="33"/>
  <c r="A120" i="33"/>
  <c r="A119" i="33"/>
  <c r="A117" i="33"/>
  <c r="A116" i="33"/>
  <c r="A115" i="33"/>
  <c r="A114" i="33"/>
  <c r="A113" i="33"/>
  <c r="A112" i="33"/>
  <c r="A111" i="33"/>
  <c r="A110" i="33"/>
  <c r="A109" i="33"/>
  <c r="A108" i="33"/>
  <c r="A107" i="33"/>
  <c r="A106" i="33"/>
  <c r="A105" i="33"/>
  <c r="A104" i="33"/>
  <c r="A103" i="33"/>
  <c r="A98" i="33"/>
  <c r="A97" i="33"/>
  <c r="A96" i="33"/>
  <c r="A95" i="33"/>
  <c r="A94" i="33"/>
  <c r="A93" i="33"/>
  <c r="A92" i="33"/>
  <c r="A91" i="33"/>
  <c r="A90" i="33"/>
  <c r="A89" i="33"/>
  <c r="A88" i="33"/>
  <c r="A87" i="33"/>
  <c r="A86" i="33"/>
  <c r="A85" i="33"/>
  <c r="A84" i="33"/>
  <c r="A83" i="33"/>
  <c r="A82" i="33"/>
  <c r="A81" i="33"/>
  <c r="A80" i="33"/>
  <c r="A79" i="33"/>
  <c r="A78" i="33"/>
  <c r="A77" i="33"/>
  <c r="A76" i="33"/>
  <c r="A75" i="33"/>
  <c r="A74" i="33"/>
  <c r="A73" i="33"/>
  <c r="A69" i="33"/>
  <c r="A68" i="33"/>
  <c r="A67" i="33"/>
  <c r="A66" i="33"/>
  <c r="A65" i="33"/>
  <c r="A64" i="33"/>
  <c r="A63" i="33"/>
  <c r="A62" i="33"/>
  <c r="A61" i="33"/>
  <c r="A60" i="33"/>
  <c r="A59" i="33"/>
  <c r="A58" i="33"/>
  <c r="A57" i="33"/>
  <c r="A56" i="33"/>
  <c r="A55" i="33"/>
  <c r="A54" i="33"/>
  <c r="A53" i="33"/>
  <c r="A52" i="33"/>
  <c r="A51" i="33"/>
  <c r="A50" i="33"/>
  <c r="A49" i="33"/>
  <c r="A48" i="33"/>
  <c r="A47" i="33"/>
  <c r="A46" i="33"/>
  <c r="A45" i="33"/>
  <c r="A44" i="33"/>
  <c r="A43" i="33"/>
  <c r="A42" i="33"/>
  <c r="A41" i="33"/>
  <c r="A40" i="33"/>
  <c r="A39" i="33"/>
  <c r="A38" i="33"/>
  <c r="A37" i="33"/>
  <c r="A36" i="33"/>
  <c r="A35" i="33"/>
  <c r="A34" i="33"/>
  <c r="A33" i="33"/>
  <c r="A32" i="33"/>
  <c r="A31" i="33"/>
  <c r="A30" i="33"/>
  <c r="A27" i="33"/>
  <c r="A26" i="33"/>
  <c r="A25" i="33"/>
  <c r="A279" i="32"/>
  <c r="A278" i="32"/>
  <c r="A277" i="32"/>
  <c r="A276" i="32"/>
  <c r="A275" i="32"/>
  <c r="A274" i="32"/>
  <c r="A273" i="32"/>
  <c r="A272" i="32"/>
  <c r="A271" i="32"/>
  <c r="A270" i="32"/>
  <c r="A269" i="32"/>
  <c r="A268" i="32"/>
  <c r="A267" i="32"/>
  <c r="A266" i="32"/>
  <c r="A265" i="32"/>
  <c r="A264" i="32"/>
  <c r="A263" i="32"/>
  <c r="A262" i="32"/>
  <c r="A261" i="32"/>
  <c r="A260" i="32"/>
  <c r="A259" i="32"/>
  <c r="A258" i="32"/>
  <c r="A257" i="32"/>
  <c r="A256" i="32"/>
  <c r="A255" i="32"/>
  <c r="A254" i="32"/>
  <c r="A253" i="32"/>
  <c r="A252" i="32"/>
  <c r="A251" i="32"/>
  <c r="A250" i="32"/>
  <c r="A249" i="32"/>
  <c r="A248" i="32"/>
  <c r="A247" i="32"/>
  <c r="A246" i="32"/>
  <c r="A245" i="32"/>
  <c r="A244" i="32"/>
  <c r="A243" i="32"/>
  <c r="A242" i="32"/>
  <c r="A241" i="32"/>
  <c r="A240" i="32"/>
  <c r="A239" i="32"/>
  <c r="A238" i="32"/>
  <c r="A237" i="32"/>
  <c r="A236" i="32"/>
  <c r="A235" i="32"/>
  <c r="A234" i="32"/>
  <c r="A233" i="32"/>
  <c r="A232" i="32"/>
  <c r="A231" i="32"/>
  <c r="A230" i="32"/>
  <c r="A229" i="32"/>
  <c r="A228" i="32"/>
  <c r="A227" i="32"/>
  <c r="A226" i="32"/>
  <c r="A225" i="32"/>
  <c r="A224" i="32"/>
  <c r="A223" i="32"/>
  <c r="A222" i="32"/>
  <c r="A221" i="32"/>
  <c r="A220" i="32"/>
  <c r="A219" i="32"/>
  <c r="A218" i="32"/>
  <c r="A217" i="32"/>
  <c r="A216" i="32"/>
  <c r="A215" i="32"/>
  <c r="A214" i="32"/>
  <c r="A213" i="32"/>
  <c r="A212" i="32"/>
  <c r="A211" i="32"/>
  <c r="A210" i="32"/>
  <c r="A209" i="32"/>
  <c r="A208" i="32"/>
  <c r="A207" i="32"/>
  <c r="A206" i="32"/>
  <c r="A205" i="32"/>
  <c r="A204" i="32"/>
  <c r="A203" i="32"/>
  <c r="A202" i="32"/>
  <c r="A201" i="32"/>
  <c r="A200" i="32"/>
  <c r="A199" i="32"/>
  <c r="A198" i="32"/>
  <c r="A197" i="32"/>
  <c r="A196" i="32"/>
  <c r="A195" i="32"/>
  <c r="A194" i="32"/>
  <c r="A193" i="32"/>
  <c r="A192" i="32"/>
  <c r="A191" i="32"/>
  <c r="A190" i="32"/>
  <c r="A189" i="32"/>
  <c r="A188" i="32"/>
  <c r="A187" i="32"/>
  <c r="A186" i="32"/>
  <c r="A185" i="32"/>
  <c r="A184" i="32"/>
  <c r="A183" i="32"/>
  <c r="A182" i="32"/>
  <c r="A181" i="32"/>
  <c r="A180" i="32"/>
  <c r="A179" i="32"/>
  <c r="A178" i="32"/>
  <c r="A177" i="32"/>
  <c r="A176" i="32"/>
  <c r="A175" i="32"/>
  <c r="A174" i="32"/>
  <c r="A173" i="32"/>
  <c r="A172" i="32"/>
  <c r="A171" i="32"/>
  <c r="A170" i="32"/>
  <c r="A169" i="32"/>
  <c r="A168" i="32"/>
  <c r="A167" i="32"/>
  <c r="A166" i="32"/>
  <c r="A165" i="32"/>
  <c r="A164" i="32"/>
  <c r="A163" i="32"/>
  <c r="A162" i="32"/>
  <c r="A161" i="32"/>
  <c r="A160" i="32"/>
  <c r="A159" i="32"/>
  <c r="A158" i="32"/>
  <c r="A157" i="32"/>
  <c r="A156" i="32"/>
  <c r="A155" i="32"/>
  <c r="A154" i="32"/>
  <c r="A153" i="32"/>
  <c r="A152" i="32"/>
  <c r="A151" i="32"/>
  <c r="A150" i="32"/>
  <c r="A149" i="32"/>
  <c r="A148" i="32"/>
  <c r="A147" i="32"/>
  <c r="A146" i="32"/>
  <c r="A145" i="32"/>
  <c r="A144" i="32"/>
  <c r="A143" i="32"/>
  <c r="A142" i="32"/>
  <c r="A141" i="32"/>
  <c r="A140" i="32"/>
  <c r="A139" i="32"/>
  <c r="A138" i="32"/>
  <c r="A137" i="32"/>
  <c r="A136" i="32"/>
  <c r="A135" i="32"/>
  <c r="A134" i="32"/>
  <c r="A133" i="32"/>
  <c r="A132" i="32"/>
  <c r="A131" i="32"/>
  <c r="A130" i="32"/>
  <c r="A129" i="32"/>
  <c r="A128" i="32"/>
  <c r="A127" i="32"/>
  <c r="A126" i="32"/>
  <c r="A125" i="32"/>
  <c r="A124" i="32"/>
  <c r="A123" i="32"/>
  <c r="A122" i="32"/>
  <c r="A121" i="32"/>
  <c r="A120" i="32"/>
  <c r="A118" i="32"/>
  <c r="A117" i="32"/>
  <c r="A116" i="32"/>
  <c r="A115" i="32"/>
  <c r="A114" i="32"/>
  <c r="A113" i="32"/>
  <c r="A112" i="32"/>
  <c r="A111" i="32"/>
  <c r="A110" i="32"/>
  <c r="A109" i="32"/>
  <c r="A108" i="32"/>
  <c r="A107" i="32"/>
  <c r="A106" i="32"/>
  <c r="A105" i="32"/>
  <c r="A104" i="32"/>
  <c r="A103" i="32"/>
  <c r="A102" i="32"/>
  <c r="A101" i="32"/>
  <c r="A100" i="32"/>
  <c r="A99" i="32"/>
  <c r="A94" i="32"/>
  <c r="A93" i="32"/>
  <c r="A92" i="32"/>
  <c r="A91" i="32"/>
  <c r="A90" i="32"/>
  <c r="A89" i="32"/>
  <c r="A88" i="32"/>
  <c r="A87" i="32"/>
  <c r="A86" i="32"/>
  <c r="A85" i="32"/>
  <c r="A84" i="32"/>
  <c r="A83" i="32"/>
  <c r="A82" i="32"/>
  <c r="A81" i="32"/>
  <c r="A80" i="32"/>
  <c r="A79" i="32"/>
  <c r="A78" i="32"/>
  <c r="A77" i="32"/>
  <c r="A76" i="32"/>
  <c r="A75" i="32"/>
  <c r="A74" i="32"/>
  <c r="A73" i="32"/>
  <c r="A72" i="32"/>
  <c r="A71" i="32"/>
  <c r="A70" i="32"/>
  <c r="A69" i="32"/>
  <c r="A68" i="32"/>
  <c r="A67" i="32"/>
  <c r="A66" i="32"/>
  <c r="A65" i="32"/>
  <c r="A61" i="32"/>
  <c r="A60" i="32"/>
  <c r="A59" i="32"/>
  <c r="A58" i="32"/>
  <c r="A57" i="32"/>
  <c r="A56" i="32"/>
  <c r="A55" i="32"/>
  <c r="A54" i="32"/>
  <c r="A53" i="32"/>
  <c r="A52" i="32"/>
  <c r="A51" i="32"/>
  <c r="A50" i="32"/>
  <c r="A49" i="32"/>
  <c r="A48" i="32"/>
  <c r="A47" i="32"/>
  <c r="A46" i="32"/>
  <c r="A45" i="32"/>
  <c r="A44" i="32"/>
  <c r="A43" i="32"/>
  <c r="A42" i="32"/>
  <c r="A41" i="32"/>
  <c r="A40" i="32"/>
  <c r="A39" i="32"/>
  <c r="A38" i="32"/>
  <c r="A37" i="32"/>
  <c r="A36" i="32"/>
  <c r="A35" i="32"/>
  <c r="A34" i="32"/>
  <c r="A33" i="32"/>
  <c r="A32" i="32"/>
  <c r="A31" i="32"/>
  <c r="F131" i="32"/>
  <c r="F127" i="32"/>
  <c r="F123" i="32"/>
  <c r="C279" i="32"/>
  <c r="C278" i="32"/>
  <c r="C277" i="32"/>
  <c r="C276" i="32"/>
  <c r="C275" i="32"/>
  <c r="C274" i="32"/>
  <c r="C273" i="32"/>
  <c r="C272" i="32"/>
  <c r="C271" i="32"/>
  <c r="C270" i="32"/>
  <c r="C269" i="32"/>
  <c r="C268" i="32"/>
  <c r="C267" i="32"/>
  <c r="C266" i="32"/>
  <c r="C265" i="32"/>
  <c r="C264" i="32"/>
  <c r="C263" i="32"/>
  <c r="C262" i="32"/>
  <c r="C261" i="32"/>
  <c r="C260" i="32"/>
  <c r="C259" i="32"/>
  <c r="C258" i="32"/>
  <c r="C257" i="32"/>
  <c r="C256" i="32"/>
  <c r="C255" i="32"/>
  <c r="C254" i="32"/>
  <c r="C253" i="32"/>
  <c r="C252" i="32"/>
  <c r="C251" i="32"/>
  <c r="C250" i="32"/>
  <c r="C249" i="32"/>
  <c r="C248" i="32"/>
  <c r="C247" i="32"/>
  <c r="C246" i="32"/>
  <c r="C245" i="32"/>
  <c r="C244" i="32"/>
  <c r="C243" i="32"/>
  <c r="C242" i="32"/>
  <c r="C241" i="32"/>
  <c r="C240" i="32"/>
  <c r="C239" i="32"/>
  <c r="C238" i="32"/>
  <c r="C237" i="32"/>
  <c r="C236" i="32"/>
  <c r="C235" i="32"/>
  <c r="C234" i="32"/>
  <c r="C233" i="32"/>
  <c r="C232" i="32"/>
  <c r="C231" i="32"/>
  <c r="C230" i="32"/>
  <c r="C229" i="32"/>
  <c r="C228" i="32"/>
  <c r="C227" i="32"/>
  <c r="C226" i="32"/>
  <c r="C225" i="32"/>
  <c r="C224" i="32"/>
  <c r="C223" i="32"/>
  <c r="C222" i="32"/>
  <c r="C221" i="32"/>
  <c r="C220" i="32"/>
  <c r="C219" i="32"/>
  <c r="C218" i="32"/>
  <c r="C217" i="32"/>
  <c r="C216" i="32"/>
  <c r="C215" i="32"/>
  <c r="C214" i="32"/>
  <c r="C213" i="32"/>
  <c r="C212" i="32"/>
  <c r="C211" i="32"/>
  <c r="C210" i="32"/>
  <c r="C209" i="32"/>
  <c r="C208" i="32"/>
  <c r="C207" i="32"/>
  <c r="C206" i="32"/>
  <c r="C205" i="32"/>
  <c r="C204" i="32"/>
  <c r="C203" i="32"/>
  <c r="C202" i="32"/>
  <c r="C201" i="32"/>
  <c r="C200" i="32"/>
  <c r="C199" i="32"/>
  <c r="C198" i="32"/>
  <c r="C197" i="32"/>
  <c r="C196" i="32"/>
  <c r="C195" i="32"/>
  <c r="C194" i="32"/>
  <c r="C193" i="32"/>
  <c r="C192" i="32"/>
  <c r="C191" i="32"/>
  <c r="C190" i="32"/>
  <c r="C189" i="32"/>
  <c r="C188" i="32"/>
  <c r="C187" i="32"/>
  <c r="C186" i="32"/>
  <c r="C185" i="32"/>
  <c r="C184" i="32"/>
  <c r="C183" i="32"/>
  <c r="C182" i="32"/>
  <c r="C181" i="32"/>
  <c r="C180" i="32"/>
  <c r="C179" i="32"/>
  <c r="C178" i="32"/>
  <c r="C177" i="32"/>
  <c r="C176" i="32"/>
  <c r="C175" i="32"/>
  <c r="C174" i="32"/>
  <c r="C173" i="32"/>
  <c r="C172" i="32"/>
  <c r="C171" i="32"/>
  <c r="C170" i="32"/>
  <c r="C169" i="32"/>
  <c r="C168" i="32"/>
  <c r="C167" i="32"/>
  <c r="C166" i="32"/>
  <c r="C165" i="32"/>
  <c r="C164" i="32"/>
  <c r="C163" i="32"/>
  <c r="C162" i="32"/>
  <c r="C161" i="32"/>
  <c r="C160" i="32"/>
  <c r="C159" i="32"/>
  <c r="C158" i="32"/>
  <c r="C157" i="32"/>
  <c r="C156" i="32"/>
  <c r="C155" i="32"/>
  <c r="C154" i="32"/>
  <c r="C153" i="32"/>
  <c r="C152" i="32"/>
  <c r="C151" i="32"/>
  <c r="C150" i="32"/>
  <c r="C149" i="32"/>
  <c r="C148" i="32"/>
  <c r="C147" i="32"/>
  <c r="C146" i="32"/>
  <c r="C145" i="32"/>
  <c r="C144" i="32"/>
  <c r="C143" i="32"/>
  <c r="C142" i="32"/>
  <c r="C141" i="32"/>
  <c r="C140" i="32"/>
  <c r="C139" i="32"/>
  <c r="C138" i="32"/>
  <c r="C137" i="32"/>
  <c r="C136" i="32"/>
  <c r="C135" i="32"/>
  <c r="C134" i="32"/>
  <c r="C133" i="32"/>
  <c r="C132" i="32"/>
  <c r="C131" i="32"/>
  <c r="C130" i="32"/>
  <c r="C129" i="32"/>
  <c r="C128" i="32"/>
  <c r="C127" i="32"/>
  <c r="C126" i="32"/>
  <c r="C125" i="32"/>
  <c r="C124" i="32"/>
  <c r="C123" i="32"/>
  <c r="C122" i="32"/>
  <c r="C121" i="32"/>
  <c r="C120" i="32"/>
  <c r="C117" i="32"/>
  <c r="C116" i="32"/>
  <c r="C115" i="32"/>
  <c r="C114" i="32"/>
  <c r="C113" i="32"/>
  <c r="C112" i="32"/>
  <c r="C111" i="32"/>
  <c r="C110" i="32"/>
  <c r="C109" i="32"/>
  <c r="C108" i="32"/>
  <c r="C107" i="32"/>
  <c r="C106" i="32"/>
  <c r="C105" i="32"/>
  <c r="C104" i="32"/>
  <c r="C103" i="32"/>
  <c r="C102" i="32"/>
  <c r="C101" i="32"/>
  <c r="C100" i="32"/>
  <c r="C99" i="32"/>
  <c r="C94" i="32"/>
  <c r="C93" i="32"/>
  <c r="C92" i="32"/>
  <c r="C91" i="32"/>
  <c r="C88" i="32"/>
  <c r="C87" i="32"/>
  <c r="C86" i="32"/>
  <c r="C85" i="32"/>
  <c r="C84" i="32"/>
  <c r="C83" i="32"/>
  <c r="C82" i="32"/>
  <c r="C81" i="32"/>
  <c r="C80" i="32"/>
  <c r="C79" i="32"/>
  <c r="C78" i="32"/>
  <c r="C77" i="32"/>
  <c r="C76" i="32"/>
  <c r="C75" i="32"/>
  <c r="C74" i="32"/>
  <c r="C73" i="32"/>
  <c r="C72" i="32"/>
  <c r="C71" i="32"/>
  <c r="C70" i="32"/>
  <c r="C69" i="32"/>
  <c r="C68" i="32"/>
  <c r="C67" i="32"/>
  <c r="C66" i="32"/>
  <c r="C65" i="32"/>
  <c r="C61" i="32"/>
  <c r="C60" i="32"/>
  <c r="C59" i="32"/>
  <c r="C58" i="32"/>
  <c r="C57" i="32"/>
  <c r="C56" i="32"/>
  <c r="C55" i="32"/>
  <c r="C54" i="32"/>
  <c r="C53" i="32"/>
  <c r="C52" i="32"/>
  <c r="C51" i="32"/>
  <c r="C50" i="32"/>
  <c r="C49" i="32"/>
  <c r="C48" i="32"/>
  <c r="C47" i="32"/>
  <c r="C46" i="32"/>
  <c r="C45" i="32"/>
  <c r="C44" i="32"/>
  <c r="C43" i="32"/>
  <c r="C42" i="32"/>
  <c r="C41" i="32"/>
  <c r="C40" i="32"/>
  <c r="C39" i="32"/>
  <c r="C38" i="32"/>
  <c r="C37" i="32"/>
  <c r="C36" i="32"/>
  <c r="C35" i="32"/>
  <c r="C34" i="32"/>
  <c r="C33" i="32"/>
  <c r="C32" i="32"/>
  <c r="C31" i="32"/>
  <c r="A27" i="32"/>
  <c r="A26" i="32"/>
  <c r="A25" i="32"/>
  <c r="F149" i="5" l="1"/>
  <c r="A305" i="5"/>
  <c r="A304" i="5"/>
  <c r="A303" i="5"/>
  <c r="A302" i="5"/>
  <c r="A301" i="5"/>
  <c r="A300" i="5"/>
  <c r="A299" i="5"/>
  <c r="A298" i="5"/>
  <c r="A297" i="5"/>
  <c r="A296" i="5"/>
  <c r="A295" i="5"/>
  <c r="A294" i="5"/>
  <c r="A293" i="5"/>
  <c r="A292" i="5"/>
  <c r="A291" i="5"/>
  <c r="A290" i="5"/>
  <c r="A289" i="5"/>
  <c r="A288" i="5"/>
  <c r="A287" i="5"/>
  <c r="A286" i="5"/>
  <c r="A285" i="5"/>
  <c r="A284" i="5"/>
  <c r="A283" i="5"/>
  <c r="A282" i="5"/>
  <c r="A281" i="5"/>
  <c r="A280" i="5"/>
  <c r="A279" i="5"/>
  <c r="A278" i="5"/>
  <c r="A277" i="5"/>
  <c r="A276" i="5"/>
  <c r="A275" i="5"/>
  <c r="A274" i="5"/>
  <c r="A273" i="5"/>
  <c r="A272" i="5"/>
  <c r="A271" i="5"/>
  <c r="A270" i="5"/>
  <c r="A269" i="5"/>
  <c r="A268" i="5"/>
  <c r="A267" i="5"/>
  <c r="A266" i="5"/>
  <c r="A265" i="5"/>
  <c r="A264" i="5"/>
  <c r="A263" i="5"/>
  <c r="A262" i="5"/>
  <c r="A261" i="5"/>
  <c r="A260" i="5"/>
  <c r="A259" i="5"/>
  <c r="A258" i="5"/>
  <c r="A257" i="5"/>
  <c r="A256" i="5"/>
  <c r="A255" i="5"/>
  <c r="A254" i="5"/>
  <c r="A253" i="5"/>
  <c r="A252" i="5"/>
  <c r="A251" i="5"/>
  <c r="A250" i="5"/>
  <c r="A249" i="5"/>
  <c r="A248" i="5"/>
  <c r="A247" i="5"/>
  <c r="A246" i="5"/>
  <c r="A245" i="5"/>
  <c r="A244" i="5"/>
  <c r="A243" i="5"/>
  <c r="A242" i="5"/>
  <c r="A241" i="5"/>
  <c r="A240" i="5"/>
  <c r="A239" i="5"/>
  <c r="A238" i="5"/>
  <c r="A237" i="5"/>
  <c r="A236" i="5"/>
  <c r="A235" i="5"/>
  <c r="A234" i="5"/>
  <c r="A233" i="5"/>
  <c r="A232" i="5"/>
  <c r="A231" i="5"/>
  <c r="A230" i="5"/>
  <c r="A229" i="5"/>
  <c r="A228" i="5"/>
  <c r="A227" i="5"/>
  <c r="A226" i="5"/>
  <c r="A225" i="5"/>
  <c r="A224" i="5"/>
  <c r="A222" i="5"/>
  <c r="A221" i="5"/>
  <c r="A220" i="5"/>
  <c r="A219" i="5"/>
  <c r="A218" i="5"/>
  <c r="A217" i="5"/>
  <c r="A216" i="5"/>
  <c r="A215" i="5"/>
  <c r="A214" i="5"/>
  <c r="A213" i="5"/>
  <c r="A212" i="5"/>
  <c r="A211" i="5"/>
  <c r="A210" i="5"/>
  <c r="A209" i="5"/>
  <c r="A208" i="5"/>
  <c r="A207" i="5"/>
  <c r="A206" i="5"/>
  <c r="A205" i="5"/>
  <c r="A204" i="5"/>
  <c r="A203" i="5"/>
  <c r="A202" i="5"/>
  <c r="A201" i="5"/>
  <c r="A200" i="5"/>
  <c r="A199" i="5"/>
  <c r="A198" i="5"/>
  <c r="A197" i="5"/>
  <c r="A196" i="5"/>
  <c r="A195" i="5"/>
  <c r="A194" i="5"/>
  <c r="A193" i="5"/>
  <c r="A192" i="5"/>
  <c r="A191" i="5"/>
  <c r="A190" i="5"/>
  <c r="A189" i="5"/>
  <c r="A188" i="5"/>
  <c r="A187" i="5"/>
  <c r="A186" i="5"/>
  <c r="A185" i="5"/>
  <c r="A184" i="5"/>
  <c r="A183" i="5"/>
  <c r="A182" i="5"/>
  <c r="A181" i="5"/>
  <c r="A180" i="5"/>
  <c r="A179" i="5"/>
  <c r="A178" i="5"/>
  <c r="A177" i="5"/>
  <c r="A176" i="5"/>
  <c r="A175" i="5"/>
  <c r="A174" i="5"/>
  <c r="A173" i="5"/>
  <c r="A172" i="5"/>
  <c r="A171" i="5"/>
  <c r="A170" i="5"/>
  <c r="A169" i="5"/>
  <c r="A168" i="5"/>
  <c r="A167" i="5"/>
  <c r="A166" i="5"/>
  <c r="A165" i="5"/>
  <c r="A164" i="5"/>
  <c r="A163" i="5"/>
  <c r="A162" i="5"/>
  <c r="A161" i="5"/>
  <c r="A160" i="5"/>
  <c r="A159" i="5"/>
  <c r="A158" i="5"/>
  <c r="A157" i="5"/>
  <c r="A156" i="5"/>
  <c r="A155" i="5"/>
  <c r="A154" i="5"/>
  <c r="A153" i="5"/>
  <c r="A152" i="5"/>
  <c r="A151" i="5"/>
  <c r="A150" i="5"/>
  <c r="A149" i="5"/>
  <c r="A148" i="5"/>
  <c r="A147" i="5"/>
  <c r="A146" i="5"/>
  <c r="A145" i="5"/>
  <c r="A144" i="5"/>
  <c r="A143" i="5"/>
  <c r="A142" i="5"/>
  <c r="A141" i="5"/>
  <c r="A140" i="5"/>
  <c r="A139" i="5"/>
  <c r="A138" i="5"/>
  <c r="A133" i="5"/>
  <c r="A132" i="5"/>
  <c r="A131" i="5"/>
  <c r="A130" i="5"/>
  <c r="A129" i="5"/>
  <c r="A128" i="5"/>
  <c r="A127" i="5"/>
  <c r="A126" i="5"/>
  <c r="A125" i="5"/>
  <c r="A124" i="5"/>
  <c r="A123" i="5"/>
  <c r="A122" i="5"/>
  <c r="A121" i="5"/>
  <c r="A120" i="5"/>
  <c r="A119" i="5"/>
  <c r="A118" i="5"/>
  <c r="A117" i="5"/>
  <c r="A116" i="5"/>
  <c r="A115" i="5"/>
  <c r="A114" i="5"/>
  <c r="A113" i="5"/>
  <c r="A112" i="5"/>
  <c r="A111" i="5"/>
  <c r="A110" i="5"/>
  <c r="A109" i="5"/>
  <c r="A108" i="5"/>
  <c r="A107" i="5"/>
  <c r="A106" i="5"/>
  <c r="A105" i="5"/>
  <c r="A104" i="5"/>
  <c r="A103" i="5"/>
  <c r="A102" i="5"/>
  <c r="A101" i="5"/>
  <c r="A100" i="5"/>
  <c r="A99" i="5"/>
  <c r="A98" i="5"/>
  <c r="A97" i="5"/>
  <c r="A96" i="5"/>
  <c r="A95" i="5"/>
  <c r="A94" i="5"/>
  <c r="A93" i="5"/>
  <c r="A92" i="5"/>
  <c r="A91" i="5"/>
  <c r="A90" i="5"/>
  <c r="A89" i="5"/>
  <c r="A88" i="5"/>
  <c r="A87" i="5"/>
  <c r="A86" i="5"/>
  <c r="A85" i="5"/>
  <c r="A84" i="5"/>
  <c r="A83" i="5"/>
  <c r="A82" i="5"/>
  <c r="A81" i="5"/>
  <c r="A80" i="5"/>
  <c r="A79" i="5"/>
  <c r="A78" i="5"/>
  <c r="A77" i="5"/>
  <c r="A76" i="5"/>
  <c r="A75" i="5"/>
  <c r="A71" i="5"/>
  <c r="A70" i="5"/>
  <c r="A69" i="5"/>
  <c r="A68" i="5"/>
  <c r="A67" i="5"/>
  <c r="A66" i="5"/>
  <c r="A65" i="5"/>
  <c r="A64" i="5"/>
  <c r="A63" i="5"/>
  <c r="A62" i="5"/>
  <c r="A61" i="5"/>
  <c r="A60" i="5"/>
  <c r="A59" i="5"/>
  <c r="A58" i="5"/>
  <c r="A57" i="5"/>
  <c r="A56" i="5"/>
  <c r="A55" i="5"/>
  <c r="A54" i="5"/>
  <c r="A53" i="5"/>
  <c r="A52" i="5"/>
  <c r="A51" i="5"/>
  <c r="A50" i="5"/>
  <c r="A49" i="5"/>
  <c r="A48" i="5"/>
  <c r="A47" i="5"/>
  <c r="A46" i="5"/>
  <c r="A45" i="5"/>
  <c r="A44" i="5"/>
  <c r="A43" i="5"/>
  <c r="A42" i="5"/>
  <c r="A41" i="5"/>
  <c r="A40" i="5"/>
  <c r="A39" i="5"/>
  <c r="A38" i="5"/>
  <c r="A37" i="5"/>
  <c r="A36" i="5"/>
  <c r="A35" i="5"/>
  <c r="A34" i="5"/>
  <c r="A33" i="5"/>
  <c r="A32" i="5"/>
  <c r="A31" i="5"/>
  <c r="A30" i="5"/>
  <c r="F167" i="5"/>
  <c r="F157" i="5"/>
  <c r="F153" i="5"/>
  <c r="C305" i="5"/>
  <c r="C304" i="5"/>
  <c r="C303" i="5"/>
  <c r="C302" i="5"/>
  <c r="C301" i="5"/>
  <c r="C300" i="5"/>
  <c r="C299" i="5"/>
  <c r="C298" i="5"/>
  <c r="C297" i="5"/>
  <c r="C296" i="5"/>
  <c r="C295" i="5"/>
  <c r="C294" i="5"/>
  <c r="C293" i="5"/>
  <c r="C292" i="5"/>
  <c r="C291" i="5"/>
  <c r="C290" i="5"/>
  <c r="C289" i="5"/>
  <c r="C288" i="5"/>
  <c r="C287" i="5"/>
  <c r="C286" i="5"/>
  <c r="C285" i="5"/>
  <c r="C284" i="5"/>
  <c r="C283" i="5"/>
  <c r="C282" i="5"/>
  <c r="C281" i="5"/>
  <c r="C280" i="5"/>
  <c r="C279" i="5"/>
  <c r="C278" i="5"/>
  <c r="C277" i="5"/>
  <c r="C276" i="5"/>
  <c r="C275" i="5"/>
  <c r="C274" i="5"/>
  <c r="C273" i="5"/>
  <c r="C272" i="5"/>
  <c r="C271" i="5"/>
  <c r="C270" i="5"/>
  <c r="C269" i="5"/>
  <c r="C268" i="5"/>
  <c r="C267" i="5"/>
  <c r="C266" i="5"/>
  <c r="C265" i="5"/>
  <c r="C264" i="5"/>
  <c r="C263" i="5"/>
  <c r="C262" i="5"/>
  <c r="C261" i="5"/>
  <c r="C260" i="5"/>
  <c r="C259" i="5"/>
  <c r="C258" i="5"/>
  <c r="C257" i="5"/>
  <c r="C256" i="5"/>
  <c r="C255" i="5"/>
  <c r="C254" i="5"/>
  <c r="C253" i="5"/>
  <c r="C252" i="5"/>
  <c r="C251" i="5"/>
  <c r="C250" i="5"/>
  <c r="C249" i="5"/>
  <c r="C248" i="5"/>
  <c r="C247" i="5"/>
  <c r="C246" i="5"/>
  <c r="C245" i="5"/>
  <c r="C244" i="5"/>
  <c r="C243" i="5"/>
  <c r="C242" i="5"/>
  <c r="C241" i="5"/>
  <c r="C240" i="5"/>
  <c r="C239" i="5"/>
  <c r="C238" i="5"/>
  <c r="C237" i="5"/>
  <c r="C236" i="5"/>
  <c r="C235" i="5"/>
  <c r="C234" i="5"/>
  <c r="C233" i="5"/>
  <c r="C232" i="5"/>
  <c r="C231" i="5"/>
  <c r="C230" i="5"/>
  <c r="C229" i="5"/>
  <c r="C228" i="5"/>
  <c r="C227" i="5"/>
  <c r="C226" i="5"/>
  <c r="C225" i="5"/>
  <c r="C224" i="5"/>
  <c r="C221" i="5"/>
  <c r="C220" i="5"/>
  <c r="C219" i="5"/>
  <c r="C218" i="5"/>
  <c r="C217" i="5"/>
  <c r="C216" i="5"/>
  <c r="C215" i="5"/>
  <c r="C214" i="5"/>
  <c r="C213" i="5"/>
  <c r="C212" i="5"/>
  <c r="C211" i="5"/>
  <c r="C210" i="5"/>
  <c r="C209" i="5"/>
  <c r="C208" i="5"/>
  <c r="C207" i="5"/>
  <c r="C206" i="5"/>
  <c r="C205" i="5"/>
  <c r="C204" i="5"/>
  <c r="C203" i="5"/>
  <c r="C202" i="5"/>
  <c r="C201" i="5"/>
  <c r="C200" i="5"/>
  <c r="C199" i="5"/>
  <c r="C198" i="5"/>
  <c r="C197" i="5"/>
  <c r="C196" i="5"/>
  <c r="C195" i="5"/>
  <c r="C194" i="5"/>
  <c r="C193" i="5"/>
  <c r="C192" i="5"/>
  <c r="C191" i="5"/>
  <c r="C190" i="5"/>
  <c r="C189" i="5"/>
  <c r="C188" i="5"/>
  <c r="C187" i="5"/>
  <c r="C186" i="5"/>
  <c r="C185" i="5"/>
  <c r="C184" i="5"/>
  <c r="C183" i="5"/>
  <c r="C182" i="5"/>
  <c r="C181" i="5"/>
  <c r="C180" i="5"/>
  <c r="C179" i="5"/>
  <c r="C178" i="5"/>
  <c r="C177" i="5"/>
  <c r="C176" i="5"/>
  <c r="C175" i="5"/>
  <c r="C174" i="5"/>
  <c r="C173" i="5"/>
  <c r="C172" i="5"/>
  <c r="C171" i="5"/>
  <c r="C170" i="5"/>
  <c r="C169" i="5"/>
  <c r="C168" i="5"/>
  <c r="C167" i="5"/>
  <c r="C166" i="5"/>
  <c r="C165" i="5"/>
  <c r="C164" i="5"/>
  <c r="C163" i="5"/>
  <c r="C162" i="5"/>
  <c r="C161" i="5"/>
  <c r="C160" i="5"/>
  <c r="C159" i="5"/>
  <c r="C158" i="5"/>
  <c r="C157" i="5"/>
  <c r="C156" i="5"/>
  <c r="C155" i="5"/>
  <c r="C154" i="5"/>
  <c r="C153" i="5"/>
  <c r="C152" i="5"/>
  <c r="C151" i="5"/>
  <c r="C150" i="5"/>
  <c r="C149" i="5"/>
  <c r="C148" i="5"/>
  <c r="C147" i="5"/>
  <c r="C146" i="5"/>
  <c r="C145" i="5"/>
  <c r="C144" i="5"/>
  <c r="C143" i="5"/>
  <c r="C142" i="5"/>
  <c r="C141" i="5"/>
  <c r="C140" i="5"/>
  <c r="C139" i="5"/>
  <c r="C138" i="5"/>
  <c r="C133" i="5"/>
  <c r="C132" i="5"/>
  <c r="C131" i="5"/>
  <c r="C130" i="5"/>
  <c r="C129" i="5"/>
  <c r="C128" i="5"/>
  <c r="C127" i="5"/>
  <c r="C126" i="5"/>
  <c r="C125" i="5"/>
  <c r="C124" i="5"/>
  <c r="C123" i="5"/>
  <c r="C122" i="5"/>
  <c r="C121" i="5"/>
  <c r="C120" i="5"/>
  <c r="C119" i="5"/>
  <c r="C118" i="5"/>
  <c r="C117" i="5"/>
  <c r="C116" i="5"/>
  <c r="C115" i="5"/>
  <c r="C114" i="5"/>
  <c r="C113" i="5"/>
  <c r="C112" i="5"/>
  <c r="C111" i="5"/>
  <c r="C110" i="5"/>
  <c r="C109" i="5"/>
  <c r="C108" i="5"/>
  <c r="C107" i="5"/>
  <c r="C106" i="5"/>
  <c r="C105" i="5"/>
  <c r="C104" i="5"/>
  <c r="C103" i="5"/>
  <c r="C102" i="5"/>
  <c r="C101" i="5"/>
  <c r="C100" i="5"/>
  <c r="C99" i="5"/>
  <c r="C98" i="5"/>
  <c r="C97" i="5"/>
  <c r="C96" i="5"/>
  <c r="C95" i="5"/>
  <c r="C94" i="5"/>
  <c r="C93" i="5"/>
  <c r="C92" i="5"/>
  <c r="C91" i="5"/>
  <c r="C90" i="5"/>
  <c r="C89" i="5"/>
  <c r="C88" i="5"/>
  <c r="C87" i="5"/>
  <c r="C86" i="5"/>
  <c r="C85" i="5"/>
  <c r="C84" i="5"/>
  <c r="C83" i="5"/>
  <c r="C82" i="5"/>
  <c r="C81" i="5"/>
  <c r="C80" i="5"/>
  <c r="C79" i="5"/>
  <c r="C78" i="5"/>
  <c r="C77" i="5"/>
  <c r="C76" i="5"/>
  <c r="C75" i="5"/>
  <c r="C71" i="5"/>
  <c r="C70" i="5"/>
  <c r="C69" i="5"/>
  <c r="C68" i="5"/>
  <c r="C67" i="5"/>
  <c r="C66" i="5"/>
  <c r="C65" i="5"/>
  <c r="C64" i="5"/>
  <c r="C63" i="5"/>
  <c r="C62" i="5"/>
  <c r="C61" i="5"/>
  <c r="C60" i="5"/>
  <c r="C59" i="5"/>
  <c r="C58" i="5"/>
  <c r="C57" i="5"/>
  <c r="C56" i="5"/>
  <c r="C55" i="5"/>
  <c r="C54" i="5"/>
  <c r="C53" i="5"/>
  <c r="C52" i="5"/>
  <c r="C51" i="5"/>
  <c r="C50" i="5"/>
  <c r="C49" i="5"/>
  <c r="C48" i="5"/>
  <c r="C47" i="5"/>
  <c r="C46" i="5"/>
  <c r="C45" i="5"/>
  <c r="C44" i="5"/>
  <c r="C43" i="5"/>
  <c r="C42" i="5"/>
  <c r="C41" i="5"/>
  <c r="C40" i="5"/>
  <c r="C39" i="5"/>
  <c r="C38" i="5"/>
  <c r="C37" i="5"/>
  <c r="C36" i="5"/>
  <c r="C35" i="5"/>
  <c r="C34" i="5"/>
  <c r="C33" i="5"/>
  <c r="C32" i="5"/>
  <c r="C31" i="5"/>
  <c r="C30" i="5"/>
  <c r="A27" i="5"/>
  <c r="A26" i="5"/>
  <c r="A25" i="5"/>
  <c r="AA144" i="33" a="1"/>
  <c r="AA156" i="32" a="1"/>
  <c r="AA101" i="32" a="1"/>
  <c r="AA225" i="5" a="1"/>
  <c r="AA91" i="32" a="1"/>
  <c r="AA94" i="5" a="1"/>
  <c r="AA68" i="32" a="1"/>
  <c r="AA203" i="5" a="1"/>
  <c r="AA88" i="5" a="1"/>
  <c r="AA103" i="33" a="1"/>
  <c r="AA164" i="5" a="1"/>
  <c r="AA62" i="33" a="1"/>
  <c r="AA109" i="33" a="1"/>
  <c r="AA137" i="33" a="1"/>
  <c r="AA163" i="5" a="1"/>
  <c r="AA92" i="5" a="1"/>
  <c r="AA113" i="32" a="1"/>
  <c r="AA211" i="32" a="1"/>
  <c r="AA148" i="32" a="1"/>
  <c r="AA288" i="5" a="1"/>
  <c r="AA202" i="32" a="1"/>
  <c r="AA193" i="33" a="1"/>
  <c r="AA248" i="5" a="1"/>
  <c r="AA139" i="32" a="1"/>
  <c r="AA45" i="5" a="1"/>
  <c r="AA74" i="32" a="1"/>
  <c r="AA157" i="5" a="1"/>
  <c r="AA118" i="32" a="1"/>
  <c r="AA51" i="5" a="1"/>
  <c r="AA85" i="5" a="1"/>
  <c r="AA187" i="32" a="1"/>
  <c r="AA178" i="32" a="1"/>
  <c r="AA185" i="32" a="1"/>
  <c r="AA235" i="32" a="1"/>
  <c r="AA126" i="5" a="1"/>
  <c r="AA79" i="32" a="1"/>
  <c r="AA88" i="32" a="1"/>
  <c r="AA245" i="5" a="1"/>
  <c r="AA139" i="5" a="1"/>
  <c r="AA128" i="32" a="1"/>
  <c r="AA62" i="5" a="1"/>
  <c r="AA104" i="33" a="1"/>
  <c r="AA31" i="32" a="1"/>
  <c r="AA88" i="33" a="1"/>
  <c r="AA201" i="5" a="1"/>
  <c r="AA143" i="5" a="1"/>
  <c r="AA114" i="5" a="1"/>
  <c r="AA33" i="32" a="1"/>
  <c r="AA279" i="5" a="1"/>
  <c r="AA257" i="32" a="1"/>
  <c r="AA130" i="5" a="1"/>
  <c r="AA84" i="32" a="1"/>
  <c r="AA144" i="32" a="1"/>
  <c r="AA181" i="33" a="1"/>
  <c r="AA187" i="33" a="1"/>
  <c r="AA195" i="5" a="1"/>
  <c r="AA250" i="5" a="1"/>
  <c r="AA41" i="32" a="1"/>
  <c r="AA151" i="5" a="1"/>
  <c r="AA83" i="32" a="1"/>
  <c r="AA300" i="5" a="1"/>
  <c r="AA294" i="5" a="1"/>
  <c r="AA299" i="5" a="1"/>
  <c r="AA45" i="32" a="1"/>
  <c r="AA192" i="5" a="1"/>
  <c r="AA155" i="5" a="1"/>
  <c r="AA48" i="33" a="1"/>
  <c r="AA295" i="5" a="1"/>
  <c r="AA220" i="5" a="1"/>
  <c r="AA171" i="33" a="1"/>
  <c r="AA264" i="5" a="1"/>
  <c r="AA131" i="5" a="1"/>
  <c r="AA118" i="5" a="1"/>
  <c r="AA111" i="5" a="1"/>
  <c r="AA158" i="32" a="1"/>
  <c r="AA70" i="32" a="1"/>
  <c r="AA122" i="33" a="1"/>
  <c r="AA90" i="33" a="1"/>
  <c r="AA142" i="33" a="1"/>
  <c r="AA34" i="5" a="1"/>
  <c r="AA39" i="5" a="1"/>
  <c r="AA35" i="33" a="1"/>
  <c r="AA249" i="5" a="1"/>
  <c r="AA51" i="33" a="1"/>
  <c r="AA116" i="5" a="1"/>
  <c r="AA76" i="32" a="1"/>
  <c r="AA39" i="32" a="1"/>
  <c r="AA79" i="33" a="1"/>
  <c r="AA190" i="33" a="1"/>
  <c r="AA193" i="32" a="1"/>
  <c r="AA105" i="5" a="1"/>
  <c r="AA66" i="33" a="1"/>
  <c r="AA141" i="32" a="1"/>
  <c r="AA246" i="5" a="1"/>
  <c r="AA285" i="5" a="1"/>
  <c r="AA52" i="33" a="1"/>
  <c r="AA85" i="33" a="1"/>
  <c r="AA103" i="32" a="1"/>
  <c r="AA37" i="33" a="1"/>
  <c r="AA146" i="32" a="1"/>
  <c r="AA110" i="32" a="1"/>
  <c r="AA139" i="33" a="1"/>
  <c r="AA33" i="33" a="1"/>
  <c r="AA67" i="33" a="1"/>
  <c r="AA68" i="5" a="1"/>
  <c r="AA169" i="5" a="1"/>
  <c r="AA230" i="32" a="1"/>
  <c r="AA83" i="5" a="1"/>
  <c r="AA262" i="32" a="1"/>
  <c r="AA196" i="5" a="1"/>
  <c r="AA147" i="5" a="1"/>
  <c r="AA218" i="5" a="1"/>
  <c r="AA113" i="33" a="1"/>
  <c r="AA102" i="32" a="1"/>
  <c r="AA186" i="32" a="1"/>
  <c r="AA64" i="33" a="1"/>
  <c r="AA161" i="32" a="1"/>
  <c r="AA168" i="5" a="1"/>
  <c r="AA224" i="5" a="1"/>
  <c r="AA92" i="33" a="1"/>
  <c r="AA244" i="5" a="1"/>
  <c r="AA220" i="32" a="1"/>
  <c r="AA173" i="32" a="1"/>
  <c r="AA95" i="33" a="1"/>
  <c r="AA162" i="5" a="1"/>
  <c r="AA78" i="32" a="1"/>
  <c r="AA203" i="33" a="1"/>
  <c r="AA158" i="5" a="1"/>
  <c r="AA215" i="32" a="1"/>
  <c r="AA229" i="5" a="1"/>
  <c r="AA182" i="32" a="1"/>
  <c r="AA119" i="5" a="1"/>
  <c r="AA106" i="33" a="1"/>
  <c r="AA198" i="33" a="1"/>
  <c r="AA89" i="5" a="1"/>
  <c r="AA282" i="5" a="1"/>
  <c r="AA254" i="5" a="1"/>
  <c r="AA192" i="32" a="1"/>
  <c r="AA60" i="32" a="1"/>
  <c r="AA52" i="5" a="1"/>
  <c r="AA214" i="5" a="1"/>
  <c r="AA212" i="32" a="1"/>
  <c r="AA151" i="33" a="1"/>
  <c r="AA124" i="5" a="1"/>
  <c r="AA58" i="5" a="1"/>
  <c r="AA188" i="33" a="1"/>
  <c r="AA138" i="32" a="1"/>
  <c r="AA125" i="33" a="1"/>
  <c r="AA107" i="32" a="1"/>
  <c r="AA149" i="32" a="1"/>
  <c r="AA233" i="32" a="1"/>
  <c r="AA184" i="5" a="1"/>
  <c r="AA244" i="32" a="1"/>
  <c r="AA149" i="33" a="1"/>
  <c r="AA119" i="33" a="1"/>
  <c r="AA231" i="5" a="1"/>
  <c r="AA270" i="5" a="1"/>
  <c r="AA38" i="32" a="1"/>
  <c r="AA177" i="33" a="1"/>
  <c r="AA124" i="32" a="1"/>
  <c r="AA59" i="32" a="1"/>
  <c r="AA254" i="32" a="1"/>
  <c r="AA182" i="33" a="1"/>
  <c r="AA132" i="33" a="1"/>
  <c r="AA164" i="33" a="1"/>
  <c r="AA256" i="32" a="1"/>
  <c r="AA153" i="33" a="1"/>
  <c r="AA262" i="5" a="1"/>
  <c r="AA137" i="32" a="1"/>
  <c r="AA280" i="5" a="1"/>
  <c r="AA80" i="33" a="1"/>
  <c r="AA120" i="5" a="1"/>
  <c r="AA145" i="5" a="1"/>
  <c r="AA93" i="5" a="1"/>
  <c r="AA279" i="32" a="1"/>
  <c r="AA39" i="33" a="1"/>
  <c r="AA190" i="32" a="1"/>
  <c r="AA188" i="32" a="1"/>
  <c r="AA96" i="5" a="1"/>
  <c r="AA261" i="5" a="1"/>
  <c r="AA200" i="33" a="1"/>
  <c r="AA305" i="5" a="1"/>
  <c r="AA185" i="33" a="1"/>
  <c r="AA170" i="33" a="1"/>
  <c r="AA168" i="32" a="1"/>
  <c r="AA166" i="32" a="1"/>
  <c r="AA30" i="5" a="1"/>
  <c r="AA125" i="5" a="1"/>
  <c r="AA113" i="5" a="1"/>
  <c r="AA243" i="5" a="1"/>
  <c r="AA232" i="5" a="1"/>
  <c r="AA89" i="32" a="1"/>
  <c r="AA195" i="32" a="1"/>
  <c r="AA59" i="5" a="1"/>
  <c r="AA70" i="5" a="1"/>
  <c r="AA50" i="5" a="1"/>
  <c r="AA175" i="33" a="1"/>
  <c r="AA77" i="5" a="1"/>
  <c r="AA146" i="5" a="1"/>
  <c r="AA65" i="32" a="1"/>
  <c r="AA95" i="5" a="1"/>
  <c r="AA36" i="33" a="1"/>
  <c r="AA176" i="32" a="1"/>
  <c r="AA165" i="32" a="1"/>
  <c r="AA203" i="32" a="1"/>
  <c r="AA133" i="33" a="1"/>
  <c r="AA110" i="33" a="1"/>
  <c r="AA75" i="32" a="1"/>
  <c r="AA55" i="32" a="1"/>
  <c r="AA48" i="32" a="1"/>
  <c r="AA150" i="33" a="1"/>
  <c r="AA49" i="5" a="1"/>
  <c r="AA56" i="33" a="1"/>
  <c r="AA218" i="32" a="1"/>
  <c r="AA94" i="33" a="1"/>
  <c r="AA259" i="5" a="1"/>
  <c r="AA269" i="32" a="1"/>
  <c r="AA33" i="5" a="1"/>
  <c r="AA196" i="33" a="1"/>
  <c r="AA135" i="33" a="1"/>
  <c r="AA152" i="5" a="1"/>
  <c r="AA260" i="32" a="1"/>
  <c r="AA127" i="32" a="1"/>
  <c r="AA102" i="5" a="1"/>
  <c r="AA221" i="5" a="1"/>
  <c r="AA76" i="33" a="1"/>
  <c r="AA104" i="5" a="1"/>
  <c r="AA290" i="5" a="1"/>
  <c r="AA54" i="5" a="1"/>
  <c r="AA236" i="5" a="1"/>
  <c r="AA198" i="32" a="1"/>
  <c r="AA69" i="5" a="1"/>
  <c r="AA169" i="33" a="1"/>
  <c r="AA91" i="33" a="1"/>
  <c r="AA160" i="5" a="1"/>
  <c r="AA110" i="5" a="1"/>
  <c r="AA143" i="32" a="1"/>
  <c r="AA276" i="32" a="1"/>
  <c r="AA190" i="5" a="1"/>
  <c r="AA117" i="33" a="1"/>
  <c r="AA287" i="5" a="1"/>
  <c r="AA175" i="5" a="1"/>
  <c r="AA150" i="32" a="1"/>
  <c r="AA278" i="5" a="1"/>
  <c r="AA261" i="32" a="1"/>
  <c r="AA248" i="32" a="1"/>
  <c r="AA204" i="32" a="1"/>
  <c r="AA217" i="32" a="1"/>
  <c r="AA158" i="33" a="1"/>
  <c r="AA227" i="5" a="1"/>
  <c r="AA240" i="5" a="1"/>
  <c r="AA202" i="5" a="1"/>
  <c r="AA160" i="32" a="1"/>
  <c r="AA209" i="5" a="1"/>
  <c r="AA252" i="32" a="1"/>
  <c r="AA142" i="32" a="1"/>
  <c r="AA199" i="33" a="1"/>
  <c r="AA83" i="33" a="1"/>
  <c r="AA146" i="33" a="1"/>
  <c r="AA210" i="32" a="1"/>
  <c r="AA259" i="32" a="1"/>
  <c r="AA94" i="32" a="1"/>
  <c r="AA130" i="33" a="1"/>
  <c r="AA172" i="5" a="1"/>
  <c r="AA93" i="32" a="1"/>
  <c r="AA73" i="33" a="1"/>
  <c r="AA84" i="33" a="1"/>
  <c r="AA112" i="5" a="1"/>
  <c r="AA53" i="33" a="1"/>
  <c r="AA114" i="32" a="1"/>
  <c r="AA49" i="32" a="1"/>
  <c r="AA194" i="33" a="1"/>
  <c r="AA204" i="5" a="1"/>
  <c r="AA182" i="5" a="1"/>
  <c r="AA227" i="32" a="1"/>
  <c r="AA246" i="32" a="1"/>
  <c r="AA238" i="5" a="1"/>
  <c r="AA263" i="32" a="1"/>
  <c r="AA155" i="32" a="1"/>
  <c r="AA157" i="33" a="1"/>
  <c r="AA36" i="32" a="1"/>
  <c r="AA79" i="5" a="1"/>
  <c r="AA106" i="5" a="1"/>
  <c r="AA81" i="32" a="1"/>
  <c r="AA73" i="32" a="1"/>
  <c r="AA268" i="5" a="1"/>
  <c r="AA224" i="32" a="1"/>
  <c r="AA89" i="33" a="1"/>
  <c r="AA56" i="5" a="1"/>
  <c r="AA239" i="5" a="1"/>
  <c r="AA276" i="5" a="1"/>
  <c r="AA115" i="32" a="1"/>
  <c r="AA192" i="33" a="1"/>
  <c r="AA202" i="33" a="1"/>
  <c r="AA264" i="32" a="1"/>
  <c r="AA141" i="33" a="1"/>
  <c r="AA93" i="33" a="1"/>
  <c r="AA173" i="5" a="1"/>
  <c r="AA145" i="33" a="1"/>
  <c r="AA133" i="5" a="1"/>
  <c r="AA86" i="32" a="1"/>
  <c r="AA183" i="32" a="1"/>
  <c r="AA183" i="33" a="1"/>
  <c r="AA153" i="5" a="1"/>
  <c r="AA273" i="5" a="1"/>
  <c r="AA177" i="5" a="1"/>
  <c r="AA117" i="32" a="1"/>
  <c r="AA286" i="5" a="1"/>
  <c r="AA92" i="32" a="1"/>
  <c r="AA191" i="32" a="1"/>
  <c r="AA265" i="32" a="1"/>
  <c r="AA109" i="32" a="1"/>
  <c r="AA148" i="5" a="1"/>
  <c r="AA217" i="5" a="1"/>
  <c r="AA112" i="33" a="1"/>
  <c r="AA147" i="33" a="1"/>
  <c r="AA152" i="33" a="1"/>
  <c r="AA141" i="5" a="1"/>
  <c r="AA34" i="32" a="1"/>
  <c r="AA35" i="32" a="1"/>
  <c r="AA157" i="32" a="1"/>
  <c r="AA57" i="5" a="1"/>
  <c r="AA225" i="32" a="1"/>
  <c r="AA121" i="33" a="1"/>
  <c r="AA213" i="5" a="1"/>
  <c r="AA226" i="32" a="1"/>
  <c r="AA275" i="32" a="1"/>
  <c r="AA147" i="32" a="1"/>
  <c r="AA199" i="5" a="1"/>
  <c r="AA65" i="5" a="1"/>
  <c r="AA170" i="32" a="1"/>
  <c r="AA231" i="32" a="1"/>
  <c r="AA45" i="33" a="1"/>
  <c r="AA200" i="5" a="1"/>
  <c r="AA179" i="32" a="1"/>
  <c r="AA168" i="33" a="1"/>
  <c r="AA167" i="33" a="1"/>
  <c r="AA142" i="5" a="1"/>
  <c r="AA272" i="5" a="1"/>
  <c r="AA78" i="33" a="1"/>
  <c r="AA80" i="32" a="1"/>
  <c r="AA255" i="5" a="1"/>
  <c r="AA129" i="33" a="1"/>
  <c r="AA223" i="32" a="1"/>
  <c r="AA57" i="33" a="1"/>
  <c r="AA201" i="32" a="1"/>
  <c r="AA77" i="33" a="1"/>
  <c r="AA126" i="33" a="1"/>
  <c r="AA194" i="5" a="1"/>
  <c r="AA31" i="33" a="1"/>
  <c r="AA150" i="5" a="1"/>
  <c r="AA253" i="5" a="1"/>
  <c r="AA163" i="32" a="1"/>
  <c r="AA179" i="5" a="1"/>
  <c r="AA267" i="32" a="1"/>
  <c r="AA48" i="5" a="1"/>
  <c r="AA99" i="5" a="1"/>
  <c r="AA179" i="33" a="1"/>
  <c r="AA302" i="5" a="1"/>
  <c r="AA121" i="5" a="1"/>
  <c r="AA153" i="32" a="1"/>
  <c r="AA169" i="32" a="1"/>
  <c r="AA105" i="32" a="1"/>
  <c r="AA216" i="5" a="1"/>
  <c r="AA34" i="33" a="1"/>
  <c r="AA176" i="5" a="1"/>
  <c r="AA185" i="5" a="1"/>
  <c r="AA35" i="5" a="1"/>
  <c r="AA47" i="32" a="1"/>
  <c r="AA63" i="33" a="1"/>
  <c r="AA245" i="32" a="1"/>
  <c r="AA275" i="5" a="1"/>
  <c r="AA106" i="32" a="1"/>
  <c r="AA63" i="5" a="1"/>
  <c r="AA174" i="5" a="1"/>
  <c r="AA53" i="5" a="1"/>
  <c r="AA180" i="32" a="1"/>
  <c r="AA297" i="5" a="1"/>
  <c r="AA134" i="33" a="1"/>
  <c r="AA81" i="5" a="1"/>
  <c r="AA274" i="32" a="1"/>
  <c r="AA186" i="33" a="1"/>
  <c r="AA243" i="32" a="1"/>
  <c r="AA91" i="5" a="1"/>
  <c r="AA221" i="32" a="1"/>
  <c r="AA140" i="33" a="1"/>
  <c r="AA301" i="5" a="1"/>
  <c r="AA154" i="5" a="1"/>
  <c r="AA207" i="32" a="1"/>
  <c r="AA303" i="5" a="1"/>
  <c r="AA292" i="5" a="1"/>
  <c r="AA249" i="32" a="1"/>
  <c r="AA57" i="32" a="1"/>
  <c r="AA111" i="32" a="1"/>
  <c r="AA171" i="5" a="1"/>
  <c r="AA253" i="32" a="1"/>
  <c r="AA214" i="32" a="1"/>
  <c r="AA181" i="32" a="1"/>
  <c r="AA107" i="33" a="1"/>
  <c r="AA187" i="5" a="1"/>
  <c r="AA194" i="32" a="1"/>
  <c r="AA51" i="32" a="1"/>
  <c r="AA74" i="33" a="1"/>
  <c r="AA215" i="5" a="1"/>
  <c r="AA32" i="32" a="1"/>
  <c r="AA213" i="32" a="1"/>
  <c r="AA197" i="33" a="1"/>
  <c r="AA175" i="32" a="1"/>
  <c r="AA140" i="32" a="1"/>
  <c r="AA68" i="33" a="1"/>
  <c r="AA161" i="33" a="1"/>
  <c r="AA278" i="32" a="1"/>
  <c r="AA156" i="33" a="1"/>
  <c r="AA156" i="5" a="1"/>
  <c r="AA108" i="33" a="1"/>
  <c r="AA61" i="32" a="1"/>
  <c r="AA291" i="5" a="1"/>
  <c r="AA267" i="5" a="1"/>
  <c r="AA208" i="5" a="1"/>
  <c r="AA200" i="32" a="1"/>
  <c r="AA144" i="5" a="1"/>
  <c r="AA126" i="32" a="1"/>
  <c r="AA177" i="32" a="1"/>
  <c r="AA271" i="5" a="1"/>
  <c r="AA189" i="5" a="1"/>
  <c r="AA50" i="33" a="1"/>
  <c r="AA131" i="33" a="1"/>
  <c r="AA189" i="33" a="1"/>
  <c r="AA75" i="33" a="1"/>
  <c r="AA136" i="33" a="1"/>
  <c r="AA31" i="5" a="1"/>
  <c r="AA298" i="5" a="1"/>
  <c r="AA198" i="5" a="1"/>
  <c r="AA171" i="32" a="1"/>
  <c r="AA138" i="33" a="1"/>
  <c r="AA166" i="5" a="1"/>
  <c r="AA234" i="5" a="1"/>
  <c r="AA71" i="32" a="1"/>
  <c r="AA193" i="5" a="1"/>
  <c r="AA42" i="32" a="1"/>
  <c r="AA46" i="5" a="1"/>
  <c r="AA55" i="33" a="1"/>
  <c r="AA268" i="32" a="1"/>
  <c r="AA90" i="32" a="1"/>
  <c r="AA69" i="32" a="1"/>
  <c r="AA60" i="5" a="1"/>
  <c r="AA130" i="32" a="1"/>
  <c r="AA43" i="5" a="1"/>
  <c r="AA263" i="5" a="1"/>
  <c r="AA228" i="5" a="1"/>
  <c r="AA207" i="5" a="1"/>
  <c r="AA61" i="33" a="1"/>
  <c r="AA240" i="32" a="1"/>
  <c r="AA228" i="32" a="1"/>
  <c r="AA208" i="32" a="1"/>
  <c r="AA233" i="5" a="1"/>
  <c r="AA266" i="32" a="1"/>
  <c r="AA219" i="32" a="1"/>
  <c r="AA66" i="32" a="1"/>
  <c r="AA154" i="33" a="1"/>
  <c r="AA128" i="5" a="1"/>
  <c r="AA170" i="5" a="1"/>
  <c r="AA163" i="33" a="1"/>
  <c r="AA159" i="5" a="1"/>
  <c r="AA159" i="32" a="1"/>
  <c r="AA132" i="32" a="1"/>
  <c r="AA54" i="32" a="1"/>
  <c r="AA104" i="32" a="1"/>
  <c r="AA236" i="32" a="1"/>
  <c r="AA123" i="5" a="1"/>
  <c r="AA162" i="32" a="1"/>
  <c r="AA197" i="5" a="1"/>
  <c r="AA205" i="32" a="1"/>
  <c r="AA75" i="5" a="1"/>
  <c r="AA271" i="32" a="1"/>
  <c r="AA277" i="5" a="1"/>
  <c r="AA82" i="33" a="1"/>
  <c r="AA235" i="5" a="1"/>
  <c r="AA174" i="33" a="1"/>
  <c r="AA255" i="32" a="1"/>
  <c r="AA60" i="33" a="1"/>
  <c r="AA72" i="32" a="1"/>
  <c r="AA178" i="33" a="1"/>
  <c r="AA145" i="32" a="1"/>
  <c r="AA125" i="32" a="1"/>
  <c r="AA43" i="32" a="1"/>
  <c r="AA90" i="5" a="1"/>
  <c r="AA133" i="32" a="1"/>
  <c r="AA159" i="33" a="1"/>
  <c r="AA183" i="5" a="1"/>
  <c r="AA54" i="33" a="1"/>
  <c r="AA172" i="32" a="1"/>
  <c r="AA50" i="32" a="1"/>
  <c r="AA47" i="5" a="1"/>
  <c r="AA100" i="5" a="1"/>
  <c r="AA36" i="5" a="1"/>
  <c r="AA188" i="5" a="1"/>
  <c r="AA251" i="5" a="1"/>
  <c r="AA242" i="5" a="1"/>
  <c r="AA257" i="5" a="1"/>
  <c r="AA258" i="5" a="1"/>
  <c r="AA162" i="33" a="1"/>
  <c r="AA77" i="32" a="1"/>
  <c r="AA143" i="33" a="1"/>
  <c r="AA252" i="5" a="1"/>
  <c r="AA65" i="33" a="1"/>
  <c r="AA270" i="32" a="1"/>
  <c r="AA239" i="32" a="1"/>
  <c r="AA82" i="5" a="1"/>
  <c r="AA165" i="33" a="1"/>
  <c r="AA138" i="5" a="1"/>
  <c r="AA191" i="33" a="1"/>
  <c r="AA242" i="32" a="1"/>
  <c r="AA120" i="32" a="1"/>
  <c r="AA129" i="5" a="1"/>
  <c r="AA115" i="33" a="1"/>
  <c r="AA272" i="32" a="1"/>
  <c r="AA216" i="32" a="1"/>
  <c r="AA98" i="33" a="1"/>
  <c r="AA38" i="5" a="1"/>
  <c r="AA180" i="5" a="1"/>
  <c r="AA61" i="5" a="1"/>
  <c r="AA131" i="32" a="1"/>
  <c r="AA174" i="32" a="1"/>
  <c r="AA86" i="33" a="1"/>
  <c r="AA206" i="5" a="1"/>
  <c r="AA44" i="33" a="1"/>
  <c r="AA204" i="33" a="1"/>
  <c r="AA234" i="32" a="1"/>
  <c r="AA283" i="5" a="1"/>
  <c r="AA46" i="32" a="1"/>
  <c r="AA164" i="32" a="1"/>
  <c r="AA121" i="32" a="1"/>
  <c r="AA149" i="5" a="1"/>
  <c r="AA99" i="32" a="1"/>
  <c r="AA41" i="33" a="1"/>
  <c r="AA210" i="5" a="1"/>
  <c r="AA67" i="5" a="1"/>
  <c r="AA229" i="32" a="1"/>
  <c r="AA55" i="5" a="1"/>
  <c r="AA115" i="5" a="1"/>
  <c r="AA154" i="32" a="1"/>
  <c r="AA56" i="32" a="1"/>
  <c r="AA86" i="5" a="1"/>
  <c r="AA58" i="32" a="1"/>
  <c r="AA38" i="33" a="1"/>
  <c r="AA167" i="5" a="1"/>
  <c r="AA266" i="5" a="1"/>
  <c r="AA281" i="5" a="1"/>
  <c r="AA101" i="5" a="1"/>
  <c r="AA205" i="5" a="1"/>
  <c r="AA151" i="32" a="1"/>
  <c r="AA107" i="5" a="1"/>
  <c r="AA40" i="33" a="1"/>
  <c r="AA211" i="5" a="1"/>
  <c r="AA97" i="33" a="1"/>
  <c r="AA128" i="33" a="1"/>
  <c r="AA237" i="5" a="1"/>
  <c r="AA140" i="5" a="1"/>
  <c r="AA32" i="5" a="1"/>
  <c r="AA97" i="5" a="1"/>
  <c r="AA201" i="33" a="1"/>
  <c r="AA265" i="5" a="1"/>
  <c r="AA40" i="5" a="1"/>
  <c r="AA42" i="5" a="1"/>
  <c r="AA112" i="32" a="1"/>
  <c r="AA172" i="33" a="1"/>
  <c r="AA116" i="32" a="1"/>
  <c r="AA111" i="33" a="1"/>
  <c r="AA49" i="33" a="1"/>
  <c r="AA114" i="33" a="1"/>
  <c r="AA206" i="32" a="1"/>
  <c r="AA180" i="33" a="1"/>
  <c r="AA181" i="5" a="1"/>
  <c r="AA196" i="32" a="1"/>
  <c r="AA289" i="5" a="1"/>
  <c r="AA40" i="32" a="1"/>
  <c r="AA109" i="5" a="1"/>
  <c r="AA37" i="5" a="1"/>
  <c r="AA273" i="32" a="1"/>
  <c r="AA230" i="5" a="1"/>
  <c r="AA108" i="5" a="1"/>
  <c r="AA67" i="32" a="1"/>
  <c r="AA116" i="33" a="1"/>
  <c r="AA191" i="5" a="1"/>
  <c r="AA293" i="5" a="1"/>
  <c r="AA184" i="32" a="1"/>
  <c r="AA238" i="32" a="1"/>
  <c r="AA58" i="33" a="1"/>
  <c r="AA251" i="32" a="1"/>
  <c r="AA165" i="5" a="1"/>
  <c r="AA105" i="33" a="1"/>
  <c r="AA87" i="32" a="1"/>
  <c r="AA136" i="32" a="1"/>
  <c r="AA59" i="33" a="1"/>
  <c r="AA120" i="33" a="1"/>
  <c r="AA76" i="5" a="1"/>
  <c r="AA256" i="5" a="1"/>
  <c r="AA195" i="33" a="1"/>
  <c r="AA199" i="32" a="1"/>
  <c r="AA148" i="33" a="1"/>
  <c r="AA247" i="5" a="1"/>
  <c r="AA80" i="5" a="1"/>
  <c r="AA237" i="32" a="1"/>
  <c r="AA44" i="5" a="1"/>
  <c r="AA37" i="32" a="1"/>
  <c r="AA123" i="32" a="1"/>
  <c r="AA247" i="32" a="1"/>
  <c r="AA232" i="32" a="1"/>
  <c r="AA222" i="5" a="1"/>
  <c r="AA209" i="32" a="1"/>
  <c r="AA43" i="33" a="1"/>
  <c r="AA161" i="5" a="1"/>
  <c r="AA152" i="32" a="1"/>
  <c r="AA78" i="5" a="1"/>
  <c r="AA122" i="5" a="1"/>
  <c r="AA123" i="33" a="1"/>
  <c r="AA46" i="33" a="1"/>
  <c r="AA222" i="32" a="1"/>
  <c r="AA186" i="5" a="1"/>
  <c r="AA212" i="5" a="1"/>
  <c r="AA100" i="32" a="1"/>
  <c r="AA66" i="5" a="1"/>
  <c r="AA250" i="32" a="1"/>
  <c r="AA103" i="5" a="1"/>
  <c r="AA258" i="32" a="1"/>
  <c r="AA241" i="5" a="1"/>
  <c r="AA277" i="32" a="1"/>
  <c r="AA241" i="32" a="1"/>
  <c r="AA127" i="33" a="1"/>
  <c r="AA260" i="5" a="1"/>
  <c r="AA167" i="32" a="1"/>
  <c r="AA30" i="33" a="1"/>
  <c r="AA155" i="33" a="1"/>
  <c r="AA284" i="5" a="1"/>
  <c r="AA166" i="33" a="1"/>
  <c r="AA134" i="32" a="1"/>
  <c r="AA226" i="5" a="1"/>
  <c r="AA274" i="5" a="1"/>
  <c r="AA176" i="33" a="1"/>
  <c r="AA87" i="5" a="1"/>
  <c r="AA64" i="5" a="1"/>
  <c r="AA96" i="33" a="1"/>
  <c r="AA124" i="33" a="1"/>
  <c r="AA44" i="32" a="1"/>
  <c r="AA129" i="32" a="1"/>
  <c r="AA269" i="5" a="1"/>
  <c r="AA32" i="33" a="1"/>
  <c r="AA82" i="32" a="1"/>
  <c r="AA42" i="33" a="1"/>
  <c r="AA184" i="33" a="1"/>
  <c r="AA117" i="5" a="1"/>
  <c r="AA304" i="5" a="1"/>
  <c r="AA87" i="33" a="1"/>
  <c r="AA189" i="32" a="1"/>
  <c r="AA71" i="5" a="1"/>
  <c r="AA84" i="5" a="1"/>
  <c r="AA296" i="5" a="1"/>
  <c r="AA132" i="5" a="1"/>
  <c r="AA98" i="5" a="1"/>
  <c r="AA53" i="32" a="1"/>
  <c r="AA85" i="32" a="1"/>
  <c r="AA41" i="5" a="1"/>
  <c r="AA219" i="5" a="1"/>
  <c r="AA47" i="33" a="1"/>
  <c r="AA52" i="32" a="1"/>
  <c r="AA178" i="5" a="1"/>
  <c r="AA173" i="33" a="1"/>
  <c r="AA69" i="33" a="1"/>
  <c r="AA197" i="32" a="1"/>
  <c r="AA135" i="32" a="1"/>
  <c r="AA81" i="33" a="1"/>
  <c r="AA127" i="5" a="1"/>
  <c r="AA160" i="33" a="1"/>
  <c r="AA108" i="32" a="1"/>
  <c r="AA122" i="32" a="1"/>
  <c r="AA122" i="32" l="1"/>
  <c r="AA108" i="32"/>
  <c r="AA160" i="33"/>
  <c r="AA127" i="5"/>
  <c r="AA81" i="33"/>
  <c r="AA135" i="32"/>
  <c r="AA197" i="32"/>
  <c r="AA69" i="33"/>
  <c r="AA173" i="33"/>
  <c r="AA178" i="5"/>
  <c r="AA52" i="32"/>
  <c r="AA47" i="33"/>
  <c r="AA219" i="5"/>
  <c r="AA41" i="5"/>
  <c r="AA85" i="32"/>
  <c r="AA53" i="32"/>
  <c r="AA98" i="5"/>
  <c r="AA132" i="5"/>
  <c r="AA296" i="5"/>
  <c r="AA84" i="5"/>
  <c r="AA71" i="5"/>
  <c r="AA189" i="32"/>
  <c r="AA87" i="33"/>
  <c r="AA304" i="5"/>
  <c r="AA117" i="5"/>
  <c r="AA184" i="33"/>
  <c r="AA42" i="33"/>
  <c r="AA82" i="32"/>
  <c r="AA32" i="33"/>
  <c r="AA269" i="5"/>
  <c r="AA129" i="32"/>
  <c r="AA44" i="32"/>
  <c r="AA124" i="33"/>
  <c r="AA96" i="33"/>
  <c r="AA64" i="5"/>
  <c r="AA87" i="5"/>
  <c r="AA176" i="33"/>
  <c r="AA274" i="5"/>
  <c r="AA226" i="5"/>
  <c r="AA134" i="32"/>
  <c r="AA166" i="33"/>
  <c r="AA284" i="5"/>
  <c r="AA155" i="33"/>
  <c r="AA30" i="33"/>
  <c r="AA167" i="32"/>
  <c r="AA260" i="5"/>
  <c r="AA127" i="33"/>
  <c r="AA241" i="32"/>
  <c r="AA277" i="32"/>
  <c r="AA241" i="5"/>
  <c r="AA258" i="32"/>
  <c r="AA103" i="5"/>
  <c r="AA250" i="32"/>
  <c r="AA66" i="5"/>
  <c r="AA100" i="32"/>
  <c r="AA212" i="5"/>
  <c r="AA186" i="5"/>
  <c r="AA222" i="32"/>
  <c r="AA46" i="33"/>
  <c r="AA123" i="33"/>
  <c r="AA122" i="5"/>
  <c r="AA78" i="5"/>
  <c r="AA152" i="32"/>
  <c r="AA161" i="5"/>
  <c r="AA43" i="33"/>
  <c r="AA209" i="32"/>
  <c r="AA222" i="5"/>
  <c r="AA232" i="32"/>
  <c r="AA247" i="32"/>
  <c r="AA123" i="32"/>
  <c r="AA37" i="32"/>
  <c r="AA44" i="5"/>
  <c r="AA237" i="32"/>
  <c r="AA80" i="5"/>
  <c r="AA247" i="5"/>
  <c r="AA148" i="33"/>
  <c r="AA199" i="32"/>
  <c r="AA195" i="33"/>
  <c r="AA256" i="5"/>
  <c r="AA76" i="5"/>
  <c r="AA120" i="33"/>
  <c r="AA59" i="33"/>
  <c r="AA136" i="32"/>
  <c r="AA87" i="32"/>
  <c r="AA105" i="33"/>
  <c r="AA165" i="5"/>
  <c r="AA251" i="32"/>
  <c r="AA58" i="33"/>
  <c r="AA238" i="32"/>
  <c r="AA184" i="32"/>
  <c r="AA293" i="5"/>
  <c r="AA191" i="5"/>
  <c r="AA116" i="33"/>
  <c r="AA67" i="32"/>
  <c r="AA108" i="5"/>
  <c r="AA230" i="5"/>
  <c r="AA273" i="32"/>
  <c r="AA37" i="5"/>
  <c r="AA109" i="5"/>
  <c r="AA40" i="32"/>
  <c r="AA289" i="5"/>
  <c r="AA196" i="32"/>
  <c r="AA181" i="5"/>
  <c r="AA180" i="33"/>
  <c r="AA206" i="32"/>
  <c r="AA114" i="33"/>
  <c r="AA49" i="33"/>
  <c r="AA111" i="33"/>
  <c r="AA116" i="32"/>
  <c r="AA172" i="33"/>
  <c r="AA112" i="32"/>
  <c r="AA42" i="5"/>
  <c r="AA40" i="5"/>
  <c r="AA265" i="5"/>
  <c r="AA201" i="33"/>
  <c r="AA97" i="5"/>
  <c r="AA32" i="5"/>
  <c r="AA140" i="5"/>
  <c r="AA237" i="5"/>
  <c r="AA128" i="33"/>
  <c r="AA97" i="33"/>
  <c r="AA211" i="5"/>
  <c r="AA40" i="33"/>
  <c r="AA107" i="5"/>
  <c r="AA151" i="32"/>
  <c r="AA205" i="5"/>
  <c r="AA101" i="5"/>
  <c r="AA281" i="5"/>
  <c r="AA266" i="5"/>
  <c r="AA167" i="5"/>
  <c r="AA38" i="33"/>
  <c r="AA58" i="32"/>
  <c r="AA86" i="5"/>
  <c r="AA56" i="32"/>
  <c r="AA154" i="32"/>
  <c r="AA115" i="5"/>
  <c r="AA55" i="5"/>
  <c r="AA229" i="32"/>
  <c r="AA67" i="5"/>
  <c r="AA210" i="5"/>
  <c r="AA41" i="33"/>
  <c r="AA99" i="32"/>
  <c r="AA149" i="5"/>
  <c r="AA121" i="32"/>
  <c r="AA164" i="32"/>
  <c r="AA46" i="32"/>
  <c r="AA283" i="5"/>
  <c r="AA234" i="32"/>
  <c r="AA204" i="33"/>
  <c r="AA44" i="33"/>
  <c r="AA206" i="5"/>
  <c r="AA86" i="33"/>
  <c r="AA174" i="32"/>
  <c r="AA131" i="32"/>
  <c r="AA61" i="5"/>
  <c r="AA180" i="5"/>
  <c r="AA38" i="5"/>
  <c r="AA98" i="33"/>
  <c r="AA216" i="32"/>
  <c r="AA272" i="32"/>
  <c r="AA115" i="33"/>
  <c r="AA129" i="5"/>
  <c r="AA120" i="32"/>
  <c r="AA242" i="32"/>
  <c r="AA191" i="33"/>
  <c r="AA138" i="5"/>
  <c r="AA165" i="33"/>
  <c r="AA82" i="5"/>
  <c r="AA239" i="32"/>
  <c r="AA270" i="32"/>
  <c r="AA65" i="33"/>
  <c r="AA252" i="5"/>
  <c r="AA143" i="33"/>
  <c r="AA77" i="32"/>
  <c r="AA162" i="33"/>
  <c r="AA258" i="5"/>
  <c r="AA257" i="5"/>
  <c r="AA242" i="5"/>
  <c r="AA251" i="5"/>
  <c r="AA188" i="5"/>
  <c r="AA36" i="5"/>
  <c r="AA100" i="5"/>
  <c r="AA47" i="5"/>
  <c r="AA50" i="32"/>
  <c r="AA172" i="32"/>
  <c r="AA54" i="33"/>
  <c r="AA183" i="5"/>
  <c r="AA159" i="33"/>
  <c r="AA133" i="32"/>
  <c r="AA90" i="5"/>
  <c r="AA43" i="32"/>
  <c r="AA125" i="32"/>
  <c r="AA145" i="32"/>
  <c r="AA178" i="33"/>
  <c r="AA72" i="32"/>
  <c r="AA60" i="33"/>
  <c r="AA255" i="32"/>
  <c r="AA174" i="33"/>
  <c r="AA235" i="5"/>
  <c r="AA82" i="33"/>
  <c r="AA277" i="5"/>
  <c r="AA271" i="32"/>
  <c r="AA75" i="5"/>
  <c r="AA205" i="32"/>
  <c r="AA197" i="5"/>
  <c r="AA162" i="32"/>
  <c r="AA123" i="5"/>
  <c r="AA236" i="32"/>
  <c r="AA104" i="32"/>
  <c r="AA54" i="32"/>
  <c r="AA132" i="32"/>
  <c r="AA159" i="32"/>
  <c r="AA159" i="5"/>
  <c r="AA163" i="33"/>
  <c r="AA170" i="5"/>
  <c r="AA128" i="5"/>
  <c r="AA154" i="33"/>
  <c r="AA66" i="32"/>
  <c r="AA219" i="32"/>
  <c r="AA266" i="32"/>
  <c r="AA233" i="5"/>
  <c r="AA208" i="32"/>
  <c r="AA228" i="32"/>
  <c r="AA240" i="32"/>
  <c r="AA61" i="33"/>
  <c r="AA207" i="5"/>
  <c r="AA228" i="5"/>
  <c r="AA263" i="5"/>
  <c r="AA43" i="5"/>
  <c r="AA130" i="32"/>
  <c r="AA60" i="5"/>
  <c r="AA69" i="32"/>
  <c r="AA90" i="32"/>
  <c r="AA268" i="32"/>
  <c r="AA55" i="33"/>
  <c r="AA46" i="5"/>
  <c r="AA42" i="32"/>
  <c r="AA193" i="5"/>
  <c r="AA71" i="32"/>
  <c r="AA234" i="5"/>
  <c r="AA166" i="5"/>
  <c r="AA138" i="33"/>
  <c r="AA171" i="32"/>
  <c r="AA198" i="5"/>
  <c r="AA298" i="5"/>
  <c r="AA31" i="5"/>
  <c r="AA136" i="33"/>
  <c r="AA75" i="33"/>
  <c r="AA189" i="33"/>
  <c r="AA131" i="33"/>
  <c r="AA50" i="33"/>
  <c r="AA189" i="5"/>
  <c r="AA271" i="5"/>
  <c r="AA177" i="32"/>
  <c r="AA126" i="32"/>
  <c r="AA144" i="5"/>
  <c r="AA200" i="32"/>
  <c r="AA208" i="5"/>
  <c r="AA267" i="5"/>
  <c r="AA291" i="5"/>
  <c r="AA61" i="32"/>
  <c r="AA108" i="33"/>
  <c r="AA156" i="5"/>
  <c r="AA156" i="33"/>
  <c r="AA278" i="32"/>
  <c r="AA161" i="33"/>
  <c r="AA68" i="33"/>
  <c r="AA140" i="32"/>
  <c r="AA175" i="32"/>
  <c r="AA197" i="33"/>
  <c r="AA213" i="32"/>
  <c r="AA32" i="32"/>
  <c r="AA215" i="5"/>
  <c r="AA74" i="33"/>
  <c r="AA51" i="32"/>
  <c r="AA194" i="32"/>
  <c r="AA187" i="5"/>
  <c r="AA107" i="33"/>
  <c r="AA181" i="32"/>
  <c r="AA214" i="32"/>
  <c r="AA253" i="32"/>
  <c r="AA171" i="5"/>
  <c r="AA111" i="32"/>
  <c r="AA57" i="32"/>
  <c r="AA249" i="32"/>
  <c r="AA292" i="5"/>
  <c r="AA303" i="5"/>
  <c r="AA207" i="32"/>
  <c r="AA154" i="5"/>
  <c r="AA301" i="5"/>
  <c r="AA140" i="33"/>
  <c r="AA221" i="32"/>
  <c r="AA91" i="5"/>
  <c r="AA243" i="32"/>
  <c r="AA186" i="33"/>
  <c r="AA274" i="32"/>
  <c r="AA81" i="5"/>
  <c r="AA134" i="33"/>
  <c r="AA297" i="5"/>
  <c r="AA180" i="32"/>
  <c r="AA53" i="5"/>
  <c r="AA174" i="5"/>
  <c r="AA63" i="5"/>
  <c r="AA106" i="32"/>
  <c r="AA275" i="5"/>
  <c r="AA245" i="32"/>
  <c r="AA63" i="33"/>
  <c r="AA47" i="32"/>
  <c r="AA35" i="5"/>
  <c r="AA185" i="5"/>
  <c r="AA176" i="5"/>
  <c r="AA34" i="33"/>
  <c r="AA216" i="5"/>
  <c r="AA105" i="32"/>
  <c r="AA169" i="32"/>
  <c r="AA153" i="32"/>
  <c r="AA121" i="5"/>
  <c r="AA302" i="5"/>
  <c r="AA179" i="33"/>
  <c r="AA99" i="5"/>
  <c r="AA48" i="5"/>
  <c r="AA267" i="32"/>
  <c r="AA179" i="5"/>
  <c r="AA163" i="32"/>
  <c r="AA253" i="5"/>
  <c r="AA150" i="5"/>
  <c r="AA31" i="33"/>
  <c r="AA194" i="5"/>
  <c r="AA126" i="33"/>
  <c r="AA77" i="33"/>
  <c r="AA201" i="32"/>
  <c r="AA57" i="33"/>
  <c r="AA223" i="32"/>
  <c r="AA129" i="33"/>
  <c r="AA255" i="5"/>
  <c r="AA80" i="32"/>
  <c r="AA78" i="33"/>
  <c r="AA272" i="5"/>
  <c r="AA142" i="5"/>
  <c r="AA167" i="33"/>
  <c r="AA168" i="33"/>
  <c r="AA179" i="32"/>
  <c r="AA200" i="5"/>
  <c r="AA45" i="33"/>
  <c r="AA231" i="32"/>
  <c r="AA170" i="32"/>
  <c r="AA65" i="5"/>
  <c r="AA199" i="5"/>
  <c r="AA147" i="32"/>
  <c r="AA275" i="32"/>
  <c r="AA226" i="32"/>
  <c r="AA213" i="5"/>
  <c r="AA121" i="33"/>
  <c r="AA225" i="32"/>
  <c r="AA57" i="5"/>
  <c r="AA157" i="32"/>
  <c r="AA35" i="32"/>
  <c r="AA34" i="32"/>
  <c r="AA141" i="5"/>
  <c r="AA152" i="33"/>
  <c r="AA147" i="33"/>
  <c r="AA112" i="33"/>
  <c r="AA217" i="5"/>
  <c r="AA148" i="5"/>
  <c r="AA109" i="32"/>
  <c r="AA265" i="32"/>
  <c r="AA191" i="32"/>
  <c r="AA92" i="32"/>
  <c r="AA286" i="5"/>
  <c r="AA117" i="32"/>
  <c r="AA177" i="5"/>
  <c r="AA273" i="5"/>
  <c r="AA153" i="5"/>
  <c r="AA183" i="33"/>
  <c r="AA183" i="32"/>
  <c r="AA86" i="32"/>
  <c r="AA133" i="5"/>
  <c r="AA145" i="33"/>
  <c r="AA173" i="5"/>
  <c r="AA93" i="33"/>
  <c r="AA141" i="33"/>
  <c r="AA264" i="32"/>
  <c r="AA202" i="33"/>
  <c r="AA192" i="33"/>
  <c r="AA115" i="32"/>
  <c r="AA276" i="5"/>
  <c r="AA239" i="5"/>
  <c r="AA56" i="5"/>
  <c r="AA89" i="33"/>
  <c r="AA224" i="32"/>
  <c r="AA268" i="5"/>
  <c r="AA73" i="32"/>
  <c r="AA81" i="32"/>
  <c r="AA106" i="5"/>
  <c r="AA79" i="5"/>
  <c r="AA36" i="32"/>
  <c r="AA157" i="33"/>
  <c r="AA155" i="32"/>
  <c r="AA263" i="32"/>
  <c r="AA238" i="5"/>
  <c r="AA246" i="32"/>
  <c r="AA227" i="32"/>
  <c r="AA182" i="5"/>
  <c r="AA204" i="5"/>
  <c r="AA194" i="33"/>
  <c r="AA49" i="32"/>
  <c r="AA114" i="32"/>
  <c r="AA53" i="33"/>
  <c r="AA112" i="5"/>
  <c r="AA84" i="33"/>
  <c r="AA73" i="33"/>
  <c r="AA93" i="32"/>
  <c r="AA172" i="5"/>
  <c r="AA130" i="33"/>
  <c r="AA94" i="32"/>
  <c r="AA259" i="32"/>
  <c r="AA210" i="32"/>
  <c r="AA146" i="33"/>
  <c r="AA83" i="33"/>
  <c r="AA199" i="33"/>
  <c r="AA142" i="32"/>
  <c r="AA252" i="32"/>
  <c r="AA209" i="5"/>
  <c r="AA160" i="32"/>
  <c r="AA202" i="5"/>
  <c r="AA240" i="5"/>
  <c r="AA227" i="5"/>
  <c r="AA158" i="33"/>
  <c r="AA217" i="32"/>
  <c r="AA204" i="32"/>
  <c r="AA248" i="32"/>
  <c r="AA261" i="32"/>
  <c r="AA278" i="5"/>
  <c r="AA150" i="32"/>
  <c r="AA175" i="5"/>
  <c r="AA287" i="5"/>
  <c r="AA117" i="33"/>
  <c r="AA190" i="5"/>
  <c r="AA276" i="32"/>
  <c r="AA143" i="32"/>
  <c r="AA110" i="5"/>
  <c r="AA160" i="5"/>
  <c r="AA91" i="33"/>
  <c r="AA169" i="33"/>
  <c r="AA69" i="5"/>
  <c r="AA198" i="32"/>
  <c r="AA236" i="5"/>
  <c r="AA54" i="5"/>
  <c r="AA290" i="5"/>
  <c r="AA104" i="5"/>
  <c r="AA76" i="33"/>
  <c r="AA221" i="5"/>
  <c r="AA102" i="5"/>
  <c r="AA127" i="32"/>
  <c r="AA260" i="32"/>
  <c r="AA152" i="5"/>
  <c r="AA135" i="33"/>
  <c r="AA196" i="33"/>
  <c r="AA33" i="5"/>
  <c r="AA269" i="32"/>
  <c r="AA259" i="5"/>
  <c r="AA94" i="33"/>
  <c r="AA218" i="32"/>
  <c r="AA56" i="33"/>
  <c r="AA49" i="5"/>
  <c r="AA150" i="33"/>
  <c r="AA48" i="32"/>
  <c r="AA55" i="32"/>
  <c r="AA75" i="32"/>
  <c r="AA110" i="33"/>
  <c r="AA133" i="33"/>
  <c r="AA203" i="32"/>
  <c r="AA165" i="32"/>
  <c r="AA176" i="32"/>
  <c r="AA36" i="33"/>
  <c r="AA95" i="5"/>
  <c r="AA65" i="32"/>
  <c r="AA146" i="5"/>
  <c r="AA77" i="5"/>
  <c r="AA175" i="33"/>
  <c r="AA50" i="5"/>
  <c r="AA70" i="5"/>
  <c r="AA59" i="5"/>
  <c r="AA195" i="32"/>
  <c r="AA89" i="32"/>
  <c r="AA232" i="5"/>
  <c r="AA243" i="5"/>
  <c r="AA113" i="5"/>
  <c r="AA125" i="5"/>
  <c r="AA30" i="5"/>
  <c r="AA166" i="32"/>
  <c r="AA168" i="32"/>
  <c r="AA170" i="33"/>
  <c r="AA185" i="33"/>
  <c r="AA305" i="5"/>
  <c r="AA200" i="33"/>
  <c r="AA261" i="5"/>
  <c r="AA96" i="5"/>
  <c r="AA188" i="32"/>
  <c r="AA190" i="32"/>
  <c r="AA39" i="33"/>
  <c r="AA279" i="32"/>
  <c r="AA93" i="5"/>
  <c r="AA145" i="5"/>
  <c r="AA120" i="5"/>
  <c r="AA80" i="33"/>
  <c r="AA280" i="5"/>
  <c r="AA137" i="32"/>
  <c r="AA262" i="5"/>
  <c r="AA153" i="33"/>
  <c r="AA256" i="32"/>
  <c r="AA164" i="33"/>
  <c r="AA132" i="33"/>
  <c r="AA182" i="33"/>
  <c r="AA254" i="32"/>
  <c r="AA59" i="32"/>
  <c r="AA124" i="32"/>
  <c r="AA177" i="33"/>
  <c r="AA38" i="32"/>
  <c r="AA270" i="5"/>
  <c r="AA231" i="5"/>
  <c r="AA119" i="33"/>
  <c r="AA149" i="33"/>
  <c r="AA244" i="32"/>
  <c r="AA184" i="5"/>
  <c r="AA233" i="32"/>
  <c r="AA149" i="32"/>
  <c r="AA107" i="32"/>
  <c r="AA125" i="33"/>
  <c r="AA138" i="32"/>
  <c r="AA188" i="33"/>
  <c r="AA58" i="5"/>
  <c r="AA124" i="5"/>
  <c r="AA151" i="33"/>
  <c r="AA212" i="32"/>
  <c r="AA214" i="5"/>
  <c r="AA52" i="5"/>
  <c r="AA60" i="32"/>
  <c r="AA192" i="32"/>
  <c r="AA254" i="5"/>
  <c r="AA282" i="5"/>
  <c r="AA89" i="5"/>
  <c r="AA198" i="33"/>
  <c r="AA106" i="33"/>
  <c r="AA119" i="5"/>
  <c r="AA182" i="32"/>
  <c r="AA229" i="5"/>
  <c r="AA215" i="32"/>
  <c r="AA158" i="5"/>
  <c r="AA203" i="33"/>
  <c r="AA78" i="32"/>
  <c r="AA162" i="5"/>
  <c r="AA95" i="33"/>
  <c r="AA173" i="32"/>
  <c r="AA220" i="32"/>
  <c r="AA244" i="5"/>
  <c r="AA92" i="33"/>
  <c r="AA224" i="5"/>
  <c r="AA168" i="5"/>
  <c r="AA161" i="32"/>
  <c r="AA64" i="33"/>
  <c r="AA186" i="32"/>
  <c r="AA102" i="32"/>
  <c r="AA113" i="33"/>
  <c r="AA218" i="5"/>
  <c r="AA147" i="5"/>
  <c r="AA196" i="5"/>
  <c r="AA262" i="32"/>
  <c r="AA83" i="5"/>
  <c r="AA230" i="32"/>
  <c r="AA169" i="5"/>
  <c r="AA68" i="5"/>
  <c r="AA67" i="33"/>
  <c r="AA33" i="33"/>
  <c r="AA139" i="33"/>
  <c r="AA110" i="32"/>
  <c r="AA146" i="32"/>
  <c r="AA37" i="33"/>
  <c r="AA103" i="32"/>
  <c r="AA85" i="33"/>
  <c r="AA52" i="33"/>
  <c r="AA285" i="5"/>
  <c r="AA246" i="5"/>
  <c r="AA141" i="32"/>
  <c r="AA66" i="33"/>
  <c r="AA105" i="5"/>
  <c r="AA193" i="32"/>
  <c r="AA190" i="33"/>
  <c r="AA79" i="33"/>
  <c r="AA39" i="32"/>
  <c r="AA76" i="32"/>
  <c r="AA116" i="5"/>
  <c r="AA51" i="33"/>
  <c r="AA249" i="5"/>
  <c r="AA35" i="33"/>
  <c r="AA39" i="5"/>
  <c r="AA34" i="5"/>
  <c r="AA142" i="33"/>
  <c r="AA90" i="33"/>
  <c r="AA122" i="33"/>
  <c r="AA70" i="32"/>
  <c r="AA158" i="32"/>
  <c r="AA111" i="5"/>
  <c r="AA118" i="5"/>
  <c r="AA131" i="5"/>
  <c r="AA264" i="5"/>
  <c r="AA171" i="33"/>
  <c r="AA220" i="5"/>
  <c r="AA295" i="5"/>
  <c r="AA48" i="33"/>
  <c r="AA155" i="5"/>
  <c r="AA192" i="5"/>
  <c r="AA45" i="32"/>
  <c r="AA299" i="5"/>
  <c r="AA294" i="5"/>
  <c r="AA300" i="5"/>
  <c r="AA83" i="32"/>
  <c r="AA151" i="5"/>
  <c r="AA41" i="32"/>
  <c r="AA250" i="5"/>
  <c r="AA195" i="5"/>
  <c r="AA187" i="33"/>
  <c r="AA181" i="33"/>
  <c r="AA144" i="32"/>
  <c r="AA84" i="32"/>
  <c r="AA130" i="5"/>
  <c r="AA257" i="32"/>
  <c r="AA279" i="5"/>
  <c r="AA33" i="32"/>
  <c r="AA114" i="5"/>
  <c r="AA143" i="5"/>
  <c r="AA201" i="5"/>
  <c r="AA88" i="33"/>
  <c r="AA31" i="32"/>
  <c r="AA104" i="33"/>
  <c r="AA62" i="5"/>
  <c r="AA128" i="32"/>
  <c r="AA139" i="5"/>
  <c r="AA245" i="5"/>
  <c r="AA88" i="32"/>
  <c r="AA79" i="32"/>
  <c r="AA126" i="5"/>
  <c r="AA235" i="32"/>
  <c r="AA185" i="32"/>
  <c r="AA178" i="32"/>
  <c r="AA187" i="32"/>
  <c r="AA85" i="5"/>
  <c r="AA51" i="5"/>
  <c r="AA118" i="32"/>
  <c r="AA157" i="5"/>
  <c r="AA74" i="32"/>
  <c r="AA45" i="5"/>
  <c r="AA139" i="32"/>
  <c r="AA248" i="5"/>
  <c r="AA193" i="33"/>
  <c r="AA202" i="32"/>
  <c r="AA288" i="5"/>
  <c r="AA148" i="32"/>
  <c r="AA211" i="32"/>
  <c r="AA113" i="32"/>
  <c r="AA92" i="5"/>
  <c r="AA163" i="5"/>
  <c r="AA137" i="33"/>
  <c r="AA109" i="33"/>
  <c r="AA62" i="33"/>
  <c r="AA164" i="5"/>
  <c r="AA103" i="33"/>
  <c r="AA88" i="5"/>
  <c r="AA203" i="5"/>
  <c r="AA68" i="32"/>
  <c r="AA94" i="5"/>
  <c r="AA91" i="32"/>
  <c r="AA225" i="5"/>
  <c r="AA101" i="32"/>
  <c r="AA156" i="32"/>
  <c r="AA144" i="3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Lionel Saurat</author>
  </authors>
  <commentList>
    <comment ref="B18" authorId="0" shapeId="0" xr:uid="{0DB214BC-739E-4CA4-ACDA-725451D289D6}">
      <text>
        <r>
          <rPr>
            <u/>
            <sz val="9"/>
            <color indexed="81"/>
            <rFont val="Tahoma"/>
            <family val="2"/>
          </rPr>
          <t>Content to be reported, as specified in Technical Standards (EU) 2024/2984 or (EU) 2025/422:</t>
        </r>
        <r>
          <rPr>
            <sz val="9"/>
            <color indexed="81"/>
            <rFont val="Tahoma"/>
            <family val="2"/>
          </rPr>
          <t xml:space="preserve">_x000D_
Statutory Name_x000D_
_x000D_
</t>
        </r>
        <r>
          <rPr>
            <u/>
            <sz val="9"/>
            <color indexed="81"/>
            <rFont val="Tahoma"/>
            <family val="2"/>
          </rPr>
          <t>Data check, embedded into the White Paper XBRL taxonomy:</t>
        </r>
        <r>
          <rPr>
            <sz val="9"/>
            <color indexed="81"/>
            <rFont val="Tahoma"/>
            <family val="2"/>
          </rPr>
          <t xml:space="preserve">_x000D_
error - The value of "A.1 Statutory name" must be provided._x000D_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tc={C58119C1-2339-421B-BC62-BF24755960F5}</author>
    <author>tc={345BB410-F064-40D2-A104-A127225EFDFE}</author>
    <author>tc={31AF1CD0-A93C-4796-B8EC-AEA45A9933BC}</author>
  </authors>
  <commentList>
    <comment ref="AA29" authorId="0" shapeId="0" xr:uid="{C58119C1-2339-421B-BC62-BF24755960F5}">
      <text>
        <t>[Threaded comment]
Your version of Excel allows you to read this threaded comment; however, any edits to it will get removed if the file is opened in a newer version of Excel. Learn more: https://go.microsoft.com/fwlink/?linkid=870924
Comment:
    =ROW(INDIRECT(MID(FORMULATEXT(C30),2,LEN(FORMULATEXT(C30)))))</t>
      </text>
    </comment>
    <comment ref="AB29" authorId="1" shapeId="0" xr:uid="{345BB410-F064-40D2-A104-A127225EFDFE}">
      <text>
        <t>[Threaded comment]
Your version of Excel allows you to read this threaded comment; however, any edits to it will get removed if the file is opened in a newer version of Excel. Learn more: https://go.microsoft.com/fwlink/?linkid=870924
Comment:
    =INDIRECT("'Table 2'!B" &amp; AA30)</t>
      </text>
    </comment>
    <comment ref="AC29" authorId="2" shapeId="0" xr:uid="{31AF1CD0-A93C-4796-B8EC-AEA45A9933BC}">
      <text>
        <t>[Threaded comment]
Your version of Excel allows you to read this threaded comment; however, any edits to it will get removed if the file is opened in a newer version of Excel. Learn more: https://go.microsoft.com/fwlink/?linkid=870924
Comment:
    ==IFERROR(IF(VLOOKUP(AB30,Info_Field2!$B$7:$H$441,2,FALSE)=0,"",VLOOKUP(AB30,Info_Field2!$B$7:$H$441,2,FALSE)),"")</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tc={52A38822-85AE-46BD-AE8B-861DA701D3C7}</author>
    <author>tc={66564194-F134-4BD5-8CE5-D7789F9AB2A5}</author>
    <author>tc={B756E373-316C-43CC-9D80-CFB89D4DDE36}</author>
  </authors>
  <commentList>
    <comment ref="AA29" authorId="0" shapeId="0" xr:uid="{52A38822-85AE-46BD-AE8B-861DA701D3C7}">
      <text>
        <t>[Threaded comment]
Your version of Excel allows you to read this threaded comment; however, any edits to it will get removed if the file is opened in a newer version of Excel. Learn more: https://go.microsoft.com/fwlink/?linkid=870924
Comment:
    =ROW(INDIRECT(MID(FORMULATEXT(C30),2,LEN(FORMULATEXT(C30)))))</t>
      </text>
    </comment>
    <comment ref="AB29" authorId="1" shapeId="0" xr:uid="{66564194-F134-4BD5-8CE5-D7789F9AB2A5}">
      <text>
        <t>[Threaded comment]
Your version of Excel allows you to read this threaded comment; however, any edits to it will get removed if the file is opened in a newer version of Excel. Learn more: https://go.microsoft.com/fwlink/?linkid=870924
Comment:
    =INDIRECT("'Table 2'!B" &amp; AA30)</t>
      </text>
    </comment>
    <comment ref="AC29" authorId="2" shapeId="0" xr:uid="{B756E373-316C-43CC-9D80-CFB89D4DDE36}">
      <text>
        <t>[Threaded comment]
Your version of Excel allows you to read this threaded comment; however, any edits to it will get removed if the file is opened in a newer version of Excel. Learn more: https://go.microsoft.com/fwlink/?linkid=870924
Comment:
    ==IFERROR(IF(VLOOKUP(AB30,Info_Field2!$B$7:$H$441,2,FALSE)=0,"",VLOOKUP(AB30,Info_Field2!$B$7:$H$441,2,FALSE)),"")</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tc={0608CD43-F652-4E5E-BB4E-38314B499E0B}</author>
    <author>tc={DBBE7EF6-5CED-48BF-BEFB-5E44855514B8}</author>
    <author>tc={838745F5-0F0D-4412-87FD-33D6CD9092FC}</author>
  </authors>
  <commentList>
    <comment ref="AA29" authorId="0" shapeId="0" xr:uid="{0608CD43-F652-4E5E-BB4E-38314B499E0B}">
      <text>
        <t>[Threaded comment]
Your version of Excel allows you to read this threaded comment; however, any edits to it will get removed if the file is opened in a newer version of Excel. Learn more: https://go.microsoft.com/fwlink/?linkid=870924
Comment:
    =ROW(INDIRECT(MID(FORMULATEXT(C30),2,LEN(FORMULATEXT(C30)))))</t>
      </text>
    </comment>
    <comment ref="AB29" authorId="1" shapeId="0" xr:uid="{DBBE7EF6-5CED-48BF-BEFB-5E44855514B8}">
      <text>
        <t>[Threaded comment]
Your version of Excel allows you to read this threaded comment; however, any edits to it will get removed if the file is opened in a newer version of Excel. Learn more: https://go.microsoft.com/fwlink/?linkid=870924
Comment:
    =INDIRECT("'Table 2'!B" &amp; AA30)</t>
      </text>
    </comment>
    <comment ref="AC29" authorId="2" shapeId="0" xr:uid="{838745F5-0F0D-4412-87FD-33D6CD9092FC}">
      <text>
        <t>[Threaded comment]
Your version of Excel allows you to read this threaded comment; however, any edits to it will get removed if the file is opened in a newer version of Excel. Learn more: https://go.microsoft.com/fwlink/?linkid=870924
Comment:
    ==IFERROR(IF(VLOOKUP(AB30,Info_Field2!$B$7:$H$441,2,FALSE)=0,"",VLOOKUP(AB30,Info_Field2!$B$7:$H$441,2,FALSE)),"")</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<sst xmlns="http://schemas.openxmlformats.org/spreadsheetml/2006/main" count="12370" uniqueCount="3656">
  <si>
    <t>Purpose</t>
  </si>
  <si>
    <t>Disclaimers</t>
  </si>
  <si>
    <t>Field format</t>
  </si>
  <si>
    <t xml:space="preserve"> </t>
  </si>
  <si>
    <t>White paper for crypto-assets other than asset-referenced tokens or e-money tokens</t>
  </si>
  <si>
    <t>New</t>
  </si>
  <si>
    <t>Table of content</t>
  </si>
  <si>
    <t>General information</t>
  </si>
  <si>
    <t>SUMMARY</t>
  </si>
  <si>
    <t>Part A - Information about offeror or person seeking admission to trading</t>
  </si>
  <si>
    <t>Part B - Information about issuer, if different from offeror or person seeking admission to trading</t>
  </si>
  <si>
    <t>Part C - Information about the operator of the trading platform in cases where it draws up the crypto-asset white paper and information about other persons drawing the crypto-asset white paper pursuant to Article 6(1), second subparagraph, of Regulation (EU) 2023/1114</t>
  </si>
  <si>
    <t>Part D - Information about other token project</t>
  </si>
  <si>
    <t>Part E - Information about offer to public of other tokens or their admission to trading</t>
  </si>
  <si>
    <t>Part F - Information about other tokens</t>
  </si>
  <si>
    <t>Part G - Information on rights and obligations attached to other tokens</t>
  </si>
  <si>
    <t>Part H – Information on underlying technology</t>
  </si>
  <si>
    <t>Part I - Information on risks</t>
  </si>
  <si>
    <t>Part J - Information on the sustainability indicators in relation to adverse impact on the climate and other environment-related adverse impacts</t>
  </si>
  <si>
    <t>[Table 2] Template for white papers for crypto-assets other than asset-referenced tokens or e-money tokens</t>
  </si>
  <si>
    <t>Template for white papers for crypto-assets other than asset-referenced tokens or e-money tokens [abstract]</t>
  </si>
  <si>
    <t>00 Table of content</t>
  </si>
  <si>
    <t>boolean true</t>
  </si>
  <si>
    <t>01 Date of notification</t>
  </si>
  <si>
    <t>date</t>
  </si>
  <si>
    <t>2025-12-31</t>
  </si>
  <si>
    <t>02 Statement in accordance with Article 6(3) of Regulation (EU) 2023/1114</t>
  </si>
  <si>
    <t>This crypto-asset white paper has not been approved by any competent authority in any Member State of the European Union. The offeror of the crypto-asset is solely responsible for the content of this crypto-asset white paper.</t>
  </si>
  <si>
    <t>03 Compliance statement in accordance with Article 6(6) of Regulation (EU) 2023/1114</t>
  </si>
  <si>
    <t>This crypto-asset white paper complies with Title II of Regulation (EU) 2023/1114 of the European Parliament and of the Council and, to the best of the knowledge of the management body, the information presented in the crypto-asset white paper is fair, clear and not misleading and the crypto-asset white paper makes no omission likely to affect its import.</t>
  </si>
  <si>
    <t>04 Statement in accordance with Article 6(5), points (a), (b), (c), of Regulation (EU) 2023/1114</t>
  </si>
  <si>
    <t>The crypto-asset referred to in this crypto-asset white paper may lose its value in part or in full, may not always be transferable and may not be liquid</t>
  </si>
  <si>
    <t>05 Statement in accordance with Article 6(5), point (d), of Regulation (EU) 2023/1114</t>
  </si>
  <si>
    <t>The utility token referred to in this white paper may not be exchangeable against the good or service promised in this white paper, especially in the case of a failure or discontinuation of the crypto-asset project.</t>
  </si>
  <si>
    <t>06 Statement in accordance with Article 6(5), points (e) and (f), of Regulation (EU) 2023/1114</t>
  </si>
  <si>
    <t>The crypto-asset referred to in this white paper is not covered by the investor compensation schemes under Directive 97/9/EC of the European Parliament and of the Council or the deposit guarantee schemes under Directive 2014/49/EU of the European Parliament and of the Council.</t>
  </si>
  <si>
    <t>07 Warning in accordance with Article 6(7), second subparagraph, of Regulation (EU) 2023/1114</t>
  </si>
  <si>
    <t>Warning
This summary should be read as an introduction to the crypto-asset white paper.
The prospective holder should base any decision to purchase this crypto –asset on the content of the crypto-asset white paper as a whole and not on the summary alone.
The offer to the public of this crypto-asset does not constitute an offer or solicitation to purchase financial instruments and any such offer or solicitation can be made only by means of a prospectus or other offer documents pursuant to the applicable national law.
This crypto-asset white paper does not constitute a prospectus as referred to in Regulation (EU) 2017/1129 of the European Parliament and of the Council or any other offer document pursuant to Union or national law.</t>
  </si>
  <si>
    <t>08 Characteristics of the crypto-asset</t>
  </si>
  <si>
    <t>textBlock</t>
  </si>
  <si>
    <t>09 Further information about utility tokens</t>
  </si>
  <si>
    <t>10 Key information about the offer to the public or admission to trading</t>
  </si>
  <si>
    <t>A.1 Name</t>
  </si>
  <si>
    <t>text</t>
  </si>
  <si>
    <t>A.2 Legal form</t>
  </si>
  <si>
    <t>A.3 Registered address</t>
  </si>
  <si>
    <t>Registered addess</t>
  </si>
  <si>
    <t>Country</t>
  </si>
  <si>
    <t>enumeration</t>
  </si>
  <si>
    <t>Chile</t>
  </si>
  <si>
    <t>Sub-division</t>
  </si>
  <si>
    <t>A.4 Head office</t>
  </si>
  <si>
    <t>Head office</t>
  </si>
  <si>
    <t>Afghanistan</t>
  </si>
  <si>
    <t>A.5 Registration date</t>
  </si>
  <si>
    <t>A.6 Legal entity identifier</t>
  </si>
  <si>
    <t>LEI</t>
  </si>
  <si>
    <t>A.7 Another identifier required pursuant to applicable national law</t>
  </si>
  <si>
    <t>A.8 Contact telephone number</t>
  </si>
  <si>
    <t>A.9 E-mail address</t>
  </si>
  <si>
    <t>A.10 Response time (days)</t>
  </si>
  <si>
    <t>integer</t>
  </si>
  <si>
    <t>A.11 Parent company</t>
  </si>
  <si>
    <t>A.12 Members of the management body</t>
  </si>
  <si>
    <t>Member #1</t>
  </si>
  <si>
    <t>id</t>
  </si>
  <si>
    <t>Identity</t>
  </si>
  <si>
    <t>Business address</t>
  </si>
  <si>
    <t>Function</t>
  </si>
  <si>
    <t>Member #2</t>
  </si>
  <si>
    <t>Member #3</t>
  </si>
  <si>
    <t>Member #4</t>
  </si>
  <si>
    <t>Member #5</t>
  </si>
  <si>
    <t>Member #6</t>
  </si>
  <si>
    <t>Member #7</t>
  </si>
  <si>
    <t>Member #8</t>
  </si>
  <si>
    <t>Member #9</t>
  </si>
  <si>
    <t>Member #10</t>
  </si>
  <si>
    <t>A.13 Business activity</t>
  </si>
  <si>
    <t>A.14 Parent company business activity</t>
  </si>
  <si>
    <t>A.15 Newly established</t>
  </si>
  <si>
    <t>boolean</t>
  </si>
  <si>
    <t>true</t>
  </si>
  <si>
    <t>A.16 Financial condition for the past three years</t>
  </si>
  <si>
    <t>A.17 Financial condition since registration</t>
  </si>
  <si>
    <t>B.1 Issuer different from offerror or person seeking admission to trading</t>
  </si>
  <si>
    <t>B.3 Legal form</t>
  </si>
  <si>
    <t>B.4 Registered address</t>
  </si>
  <si>
    <t>Andorra</t>
  </si>
  <si>
    <t>B.5 Head office</t>
  </si>
  <si>
    <t>B.6 Registration date</t>
  </si>
  <si>
    <t>B.7 Legal entity identifier</t>
  </si>
  <si>
    <t>B.8 Another identifier required pursuant to applicable national law</t>
  </si>
  <si>
    <t>B.9 Parent company</t>
  </si>
  <si>
    <t>B.10 Members of the management body</t>
  </si>
  <si>
    <t>B.11 Business activity</t>
  </si>
  <si>
    <t>B.12 Parent company business activity</t>
  </si>
  <si>
    <t>C.1 Name</t>
  </si>
  <si>
    <t>C.2 Legal form</t>
  </si>
  <si>
    <t>C.3 Registered address</t>
  </si>
  <si>
    <t>Registered address</t>
  </si>
  <si>
    <t>C.4 Head office</t>
  </si>
  <si>
    <t>C.5 Registration date</t>
  </si>
  <si>
    <t>C.6 Legal entity identifier</t>
  </si>
  <si>
    <t>C.7 Another identifier required pursuant to applicable national law</t>
  </si>
  <si>
    <t>C.8 Parent company</t>
  </si>
  <si>
    <t>C.9 Reason for crypto-asset white paper preparation</t>
  </si>
  <si>
    <t>C.10 Members of the management body</t>
  </si>
  <si>
    <t>C.11 Operator business activity</t>
  </si>
  <si>
    <t>C.12 Parent company business activity</t>
  </si>
  <si>
    <t>C.13 Other persons drawing up the crypto-asset white paper according to Article 6(1), second subparagraph, of Regulation (EU) 2023/1114</t>
  </si>
  <si>
    <t>C.14 Reason for drawing the white paper by persons referred to in Article 6(1), second subparagraph, of Regulation (EU) 2023/1114</t>
  </si>
  <si>
    <t>D.1 Crypto-asset project name</t>
  </si>
  <si>
    <t>D.2 Crypto-asset name</t>
  </si>
  <si>
    <t>D.3 Abbreviation</t>
  </si>
  <si>
    <t>D.4 Crypto-asset project description</t>
  </si>
  <si>
    <t>D.5 Details of all natural or legal persons involved in implementation of crypto-asset project</t>
  </si>
  <si>
    <t>Person #1</t>
  </si>
  <si>
    <t>Type of person</t>
  </si>
  <si>
    <t>Advisor</t>
  </si>
  <si>
    <t xml:space="preserve">Name of person </t>
  </si>
  <si>
    <t>Business address of person</t>
  </si>
  <si>
    <t>Domicile of company</t>
  </si>
  <si>
    <t>Person #2</t>
  </si>
  <si>
    <t>Person #3</t>
  </si>
  <si>
    <t>Person #4</t>
  </si>
  <si>
    <t>Person #5</t>
  </si>
  <si>
    <t>Person #6</t>
  </si>
  <si>
    <t>Person #7</t>
  </si>
  <si>
    <t>Person #8</t>
  </si>
  <si>
    <t>Person #9</t>
  </si>
  <si>
    <t>Person #10</t>
  </si>
  <si>
    <t>D.6 Utility token classification</t>
  </si>
  <si>
    <t>D.7 Key features of goods or services for utility token projects</t>
  </si>
  <si>
    <t>D.8 Plans for the token</t>
  </si>
  <si>
    <t>Description of past milestones</t>
  </si>
  <si>
    <t>Description of future milestones</t>
  </si>
  <si>
    <t>D.9 Resource allocation</t>
  </si>
  <si>
    <t>D.10 Planned use of collected funds or other tokens</t>
  </si>
  <si>
    <t>E.1 Public offering or admission to trading</t>
  </si>
  <si>
    <t>Offer to public</t>
  </si>
  <si>
    <t>E.2 Reasons for public offer or admission to trading</t>
  </si>
  <si>
    <t>E.3 Fundraising target</t>
  </si>
  <si>
    <t>Target expressed in currency</t>
  </si>
  <si>
    <t>monetary</t>
  </si>
  <si>
    <t>AOA</t>
  </si>
  <si>
    <t>Target expressed in units</t>
  </si>
  <si>
    <t>decimal</t>
  </si>
  <si>
    <t>Target expressed in digital token identifier</t>
  </si>
  <si>
    <t>E.4 Minimum subscription goals</t>
  </si>
  <si>
    <t>Goals expressed in currency</t>
  </si>
  <si>
    <t>EUR</t>
  </si>
  <si>
    <t>Goals expressed in units</t>
  </si>
  <si>
    <t>Goals expressed in digital token identifier</t>
  </si>
  <si>
    <t>E.5 Maximum subscription goals</t>
  </si>
  <si>
    <t>Goasl expressed in currency</t>
  </si>
  <si>
    <t>E.6 Oversubscription acceptance</t>
  </si>
  <si>
    <t>E.7 Oversubscription allocation</t>
  </si>
  <si>
    <t>Issue price details</t>
  </si>
  <si>
    <t>E.8 Issue price</t>
  </si>
  <si>
    <t>E.9 Official currency determining issue price</t>
  </si>
  <si>
    <t>Andorran Peseta (before 2003-07)</t>
  </si>
  <si>
    <t>E.9 Any other tokens determining issue price</t>
  </si>
  <si>
    <t>E.10 Subscription fee</t>
  </si>
  <si>
    <t>Fee expressed in currency</t>
  </si>
  <si>
    <t>PLN</t>
  </si>
  <si>
    <t>Fee expressed in units</t>
  </si>
  <si>
    <t>Fee expressed in digital token identifier</t>
  </si>
  <si>
    <t>E.11 Offer price determination method</t>
  </si>
  <si>
    <t>E.12 Total number of offered or traded other tokens</t>
  </si>
  <si>
    <t>E.13 Targeted holders</t>
  </si>
  <si>
    <t>Professional investors</t>
  </si>
  <si>
    <t>E.14 Holder restrictions</t>
  </si>
  <si>
    <t>E.15 Reimbursement notice</t>
  </si>
  <si>
    <t>Purchasers participating in the offer to the public of crypto-asset will be able to be reimbursed if the minimum target subscription goal is not reached at the end of the offer to the public, if they exercise the right to withdrawal provided for in Article 13 of Regulation (EU) 2023/1114 of the European Parliament and of the Council or if the offer is cancelled</t>
  </si>
  <si>
    <t>E.16 Refund mechanism</t>
  </si>
  <si>
    <t>E.17 Refund timeline</t>
  </si>
  <si>
    <t>E.18 Offer phases</t>
  </si>
  <si>
    <t>E.19 Early purchase discount</t>
  </si>
  <si>
    <t>E.20 Time-limited offer</t>
  </si>
  <si>
    <t>E.21 Subscription period beginning</t>
  </si>
  <si>
    <t>2025-01-01</t>
  </si>
  <si>
    <t>E.22 Subscription period end</t>
  </si>
  <si>
    <t>E.23 Safeguarding arrangements for offered funds or other tokens</t>
  </si>
  <si>
    <t>E.24 Payment methods for other token purchase</t>
  </si>
  <si>
    <t>E.25 Value transfer methods for reimbursement</t>
  </si>
  <si>
    <t>E.26 Right of withdrawal</t>
  </si>
  <si>
    <t>E.27 Transfer of purchased other tokens</t>
  </si>
  <si>
    <t>E.28 Transfer time schedule</t>
  </si>
  <si>
    <t>E.29 Purchaser's technical requirements</t>
  </si>
  <si>
    <t>Other token services provider characteristics</t>
  </si>
  <si>
    <t>E.30 Other token service provider (CASP) name</t>
  </si>
  <si>
    <t>E.31 CASP identifier</t>
  </si>
  <si>
    <t>E.32 Placement form</t>
  </si>
  <si>
    <t>With a firm commitment basis</t>
  </si>
  <si>
    <t>Trading platforms characteristics</t>
  </si>
  <si>
    <t>E.33 Trading platforms name</t>
  </si>
  <si>
    <t>E.34 Trading platforms market identifier code (MIC)</t>
  </si>
  <si>
    <t>E.35 Trading platforms access</t>
  </si>
  <si>
    <t>E.36 Involved costs</t>
  </si>
  <si>
    <t>E.37 Offer expenses</t>
  </si>
  <si>
    <t>E.38 Conflicts of interest</t>
  </si>
  <si>
    <t>E.39 Applicable law</t>
  </si>
  <si>
    <t>E.40 Competent court</t>
  </si>
  <si>
    <t>F.1 Crypto-asset type</t>
  </si>
  <si>
    <t>F.2 Other token functionality</t>
  </si>
  <si>
    <t>F.3 Planned application of functionalities</t>
  </si>
  <si>
    <t>A description of the characteristics of the other token, including the data necessary for classification of the crypto-asset white paper in the register referred to in Article 109 of Regulation (EU) 2023/1114, as specified in accordance with paragraph 8 of that Article</t>
  </si>
  <si>
    <t>F.4 Type of crypto-asset white paper</t>
  </si>
  <si>
    <t>Other crypto-asset token white paper</t>
  </si>
  <si>
    <t>F.5 Type of submission</t>
  </si>
  <si>
    <t>F.6 Other token characteristics</t>
  </si>
  <si>
    <t>F.7 Commercial name or trading name</t>
  </si>
  <si>
    <t>F.8 Website of the issuer</t>
  </si>
  <si>
    <t>F.9 Starting date of offer to the public or admission to trading</t>
  </si>
  <si>
    <t>F.10 Publication date</t>
  </si>
  <si>
    <t>F.11 Any other services provided by the issuer</t>
  </si>
  <si>
    <t>F.12 Language or languages of white paper</t>
  </si>
  <si>
    <t>F.13 Digital token identifier code used to uniquely identify the crypto-asset or each of the several crypto assets to which the white paper relates, where available</t>
  </si>
  <si>
    <t>F.14 Functionally fungible group digital token identifier, where available</t>
  </si>
  <si>
    <t>F.15 Voluntary data flag</t>
  </si>
  <si>
    <t>F.16 Personal data flag</t>
  </si>
  <si>
    <t>F.17 LEI eligibility</t>
  </si>
  <si>
    <t>F.18 Home member state</t>
  </si>
  <si>
    <t>Austria</t>
  </si>
  <si>
    <t>F.19 Host member states #1</t>
  </si>
  <si>
    <t>enumerationSet</t>
  </si>
  <si>
    <t>F.19 Host member states #2</t>
  </si>
  <si>
    <t>Belgium</t>
  </si>
  <si>
    <t>Bulgaria</t>
  </si>
  <si>
    <t>Croatia</t>
  </si>
  <si>
    <t>Cyprus</t>
  </si>
  <si>
    <t>Czechia</t>
  </si>
  <si>
    <t>Denmark</t>
  </si>
  <si>
    <t>Estonia</t>
  </si>
  <si>
    <t>Finland</t>
  </si>
  <si>
    <t>France</t>
  </si>
  <si>
    <t>G.1 Purchaser rights and obligations</t>
  </si>
  <si>
    <t>G.2 Exercise of rights and obligations</t>
  </si>
  <si>
    <t>G.3 Conditions for modifications of rights and obligations</t>
  </si>
  <si>
    <t>G.4 Future public offers</t>
  </si>
  <si>
    <t>G.5 Issuer retained other token</t>
  </si>
  <si>
    <t>G.6 Utility token classification</t>
  </si>
  <si>
    <t>G.7 Key features of goods or services utility tokens</t>
  </si>
  <si>
    <t>G.8 Utility tokens redemption</t>
  </si>
  <si>
    <t>G.9 Non-trading request</t>
  </si>
  <si>
    <t>G.10 Other tokens purchase or sale modalities</t>
  </si>
  <si>
    <t>G.11 Other tokens transfer restrictions</t>
  </si>
  <si>
    <t>G.12 Supply adjustment protocols</t>
  </si>
  <si>
    <t>G.13 Supply adjustment mechanisms</t>
  </si>
  <si>
    <t>Other token schemes details</t>
  </si>
  <si>
    <t>G.14 Token value protection schemes</t>
  </si>
  <si>
    <t>G.15 Token value protection schemes description</t>
  </si>
  <si>
    <t>G.16 Compensation schemes</t>
  </si>
  <si>
    <t>G.17 Compensation schemes description</t>
  </si>
  <si>
    <t>G.18 Applicable law</t>
  </si>
  <si>
    <t>G.19 Competent court</t>
  </si>
  <si>
    <t>H.1 Distributed ledger technology (DTL)</t>
  </si>
  <si>
    <t>H.2 Protocols and technical standards</t>
  </si>
  <si>
    <t>H.3 Technology used</t>
  </si>
  <si>
    <t>H.4 Consensus mechanism</t>
  </si>
  <si>
    <t>H.5 Incentive mechanisms and applicable fees</t>
  </si>
  <si>
    <t>H.6 Use of distributed ledger technology</t>
  </si>
  <si>
    <t>H.7 DLT functionality description</t>
  </si>
  <si>
    <t>Other token audit details</t>
  </si>
  <si>
    <t>H.8 Audit</t>
  </si>
  <si>
    <t>H.9 Audit outcome</t>
  </si>
  <si>
    <t>I.1 Offer-related risks</t>
  </si>
  <si>
    <t>I.2 Issuer-related risks</t>
  </si>
  <si>
    <t>I.3 Other tokens-related risks</t>
  </si>
  <si>
    <t>I.4 Project implementation-related risks</t>
  </si>
  <si>
    <t>I.5 Technology-related risks</t>
  </si>
  <si>
    <t>I.6 Mitigation measures</t>
  </si>
  <si>
    <t>J.1 Adverse impacts on climate and other environment-related adverse impacts</t>
  </si>
  <si>
    <t>Mandatory information on principal adverse impacts on the climate and other environment-related adverse impacts of the consensus mechanism</t>
  </si>
  <si>
    <t>General information about adverse impacts</t>
  </si>
  <si>
    <t>S.1 Name</t>
  </si>
  <si>
    <t>S.2 Relevant legal entity identifier</t>
  </si>
  <si>
    <t>S.3 Name of the crypto-asset</t>
  </si>
  <si>
    <t>S.4 Consensus mechanism</t>
  </si>
  <si>
    <t>S.5 Incentive mechanisms and applicable fees</t>
  </si>
  <si>
    <t>S.6 Beginning of period to which disclosed information relates</t>
  </si>
  <si>
    <t>S.7 End of period to which disclosed information relates</t>
  </si>
  <si>
    <t>Mandatory key indicator</t>
  </si>
  <si>
    <t>S.8 Energy consumption</t>
  </si>
  <si>
    <t xml:space="preserve">energy (kWh) </t>
  </si>
  <si>
    <t>Sources and methodologies</t>
  </si>
  <si>
    <t>S.9 Energy consumption sources and methodologies</t>
  </si>
  <si>
    <t>Supplementary information on principal adverse impacts on climate and other environment-related adverse impacts of consensus mechanism</t>
  </si>
  <si>
    <t>Supplementary key indicators</t>
  </si>
  <si>
    <t>S.10 Renewable energy consumption</t>
  </si>
  <si>
    <t>percent</t>
  </si>
  <si>
    <t>S.11 Energy intensity</t>
  </si>
  <si>
    <t>energy (kWh)</t>
  </si>
  <si>
    <t>S.12 Scope 1 DLT GHG emissions - controlled</t>
  </si>
  <si>
    <t>GHG emissions (tCO2e)</t>
  </si>
  <si>
    <t>S.13 Scope 2 DLT GHG emissions - purchased</t>
  </si>
  <si>
    <t>S.14 GHG intensity</t>
  </si>
  <si>
    <t>S.15 Key energy sources and methodologies</t>
  </si>
  <si>
    <t>S.16 Key GHG sources and methodologies</t>
  </si>
  <si>
    <t>Optional information on principal adverse impacts on the climate and on other environment-related adverse impacts of the consensus mechanism</t>
  </si>
  <si>
    <t>Optional indicators</t>
  </si>
  <si>
    <t>S. 17 Energy mix</t>
  </si>
  <si>
    <t>S.18 Energy use reduction</t>
  </si>
  <si>
    <t>Energy use reduction target (absolute value)</t>
  </si>
  <si>
    <t>Energy use reduction target (percentage)</t>
  </si>
  <si>
    <t>S.19 Carbon intensity</t>
  </si>
  <si>
    <t>S.20 Scope 3 DLT GHG emissions - value chain</t>
  </si>
  <si>
    <t>S.21 GHG emissions reduction targets or commitments</t>
  </si>
  <si>
    <t>S.22 Generation of waste electrical and electronic equipment (WEEE)</t>
  </si>
  <si>
    <t>mass (tonnes)</t>
  </si>
  <si>
    <t>S.23 Non-recycled WEEE ratio</t>
  </si>
  <si>
    <t>S.24 Generation of hazardous waste</t>
  </si>
  <si>
    <t>S.25 Generation of waste (all types)</t>
  </si>
  <si>
    <t>S.26 Non-recycled waste ratio (all types)</t>
  </si>
  <si>
    <t>S.27 Waste intensity (all types)</t>
  </si>
  <si>
    <t>S.28 Waste reduction targets or commitments (all types)</t>
  </si>
  <si>
    <t>S.29 Impact of use of equipment on natural resources</t>
  </si>
  <si>
    <t>S.30 Natural resources use reduction targets or commitments</t>
  </si>
  <si>
    <t>S.31 Water use</t>
  </si>
  <si>
    <t>volume (m3)</t>
  </si>
  <si>
    <t>S.32 Non recycled water ratio</t>
  </si>
  <si>
    <t>S.33 Other energy sources and methodologies</t>
  </si>
  <si>
    <t>S.34 Other GHG sources and methodologies</t>
  </si>
  <si>
    <t>S.35 Waste sources and methodologies</t>
  </si>
  <si>
    <t>S.36 Natural resources sources and methodologies</t>
  </si>
  <si>
    <t>Skip</t>
  </si>
  <si>
    <t>Qname</t>
  </si>
  <si>
    <t>Fact</t>
  </si>
  <si>
    <t>PeriodInit</t>
  </si>
  <si>
    <t>PeriodEnd</t>
  </si>
  <si>
    <t>UnitRef</t>
  </si>
  <si>
    <t>Decimals</t>
  </si>
  <si>
    <t>Scale</t>
  </si>
  <si>
    <t>Dimension</t>
  </si>
  <si>
    <t>DimensionMember</t>
  </si>
  <si>
    <t>/*</t>
  </si>
  <si>
    <t>/**Entity</t>
  </si>
  <si>
    <t>/**Schema</t>
  </si>
  <si>
    <t>http://standards.iso.org/iso/17442</t>
  </si>
  <si>
    <t xml:space="preserve">/* </t>
  </si>
  <si>
    <t>/**Xmlns</t>
  </si>
  <si>
    <t>xmlns="http://www.w3.org/1999/xhtml"</t>
  </si>
  <si>
    <t>xmlns:xbrli="http://www.xbrl.org/2003/instance"</t>
  </si>
  <si>
    <t>xmlns:iso4217="http://www.xbrl.org/2003/iso4217"</t>
  </si>
  <si>
    <t>xmlns:xbrldi="http://xbrl.org/2006/xbrldi"</t>
  </si>
  <si>
    <t>xmlns:link="http://www.xbrl.org/2003/linkbase"</t>
  </si>
  <si>
    <t>xmlns:xlink="http://www.w3.org/1999/xlink"</t>
  </si>
  <si>
    <t>xmlns:ix="http://www.xbrl.org/2013/inlineXBRL"</t>
  </si>
  <si>
    <t>xmlns:mica="https://www.esma.europa.eu/taxonomy/2025-03-31/mica/"</t>
  </si>
  <si>
    <t>xmlns:ixt4="http://www.xbrl.org/inlineXBRL/transformation/2020-02-12"</t>
  </si>
  <si>
    <t>xmlns:utr="http://www.xbrl.org/2009/utr"</t>
  </si>
  <si>
    <t>xml:lang="en"</t>
  </si>
  <si>
    <t>/**Href</t>
  </si>
  <si>
    <t>https://www.esma.europa.eu/taxonomy/mica/2025-03-31/mica_entry_table_2.xsd</t>
  </si>
  <si>
    <t>/**Options</t>
  </si>
  <si>
    <t>iXBRL</t>
  </si>
  <si>
    <t>/**ClearArea</t>
  </si>
  <si>
    <t>Index!$E$1:$G$12</t>
  </si>
  <si>
    <t>QNAME</t>
  </si>
  <si>
    <t>FACT</t>
  </si>
  <si>
    <t>Dimension 1</t>
  </si>
  <si>
    <t>Dimension member 1</t>
  </si>
  <si>
    <t>Dimension 2</t>
  </si>
  <si>
    <t>Dimension member 2</t>
  </si>
  <si>
    <t>Dimension 3</t>
  </si>
  <si>
    <t>Dimension member 3</t>
  </si>
  <si>
    <t>Table 2</t>
  </si>
  <si>
    <t>mica:StandardTemplatesForWhitePapersForCryptoassetsOtherThanAssetreferencedTokensOrEmoneyTokensAbstract</t>
  </si>
  <si>
    <t>mica:GeneralInformationAboutOtherTokensAbstract</t>
  </si>
  <si>
    <t>mica:TableOfContentForOtherTokenWhitePaper</t>
  </si>
  <si>
    <t>mica:DateOfNotificationForOtherTokenWhitePaper</t>
  </si>
  <si>
    <t>mica:StatementEnsuringComplianceWithUnderlyingRegulation</t>
  </si>
  <si>
    <t>mica:ComplianceStatementAboutManagementConfirmation</t>
  </si>
  <si>
    <t>mica:StatementAboutPotentialRisks</t>
  </si>
  <si>
    <t>mica:StatementAboutExchangeabilityForOtherToken</t>
  </si>
  <si>
    <t>mica:StatementAboutCompensationAndGuaranteeForOtherToken</t>
  </si>
  <si>
    <t>mica:CryptoassetOfferSummaryAbstract</t>
  </si>
  <si>
    <t>mica:ClarificationRegardingOtherTokenOfferTerms</t>
  </si>
  <si>
    <t>mica:DescriptionOfCharacteristicsOfOtherTokenExplanatory</t>
  </si>
  <si>
    <t>mica:DescriptionOfFurtherInformationAboutUtilityTokensExplanatory</t>
  </si>
  <si>
    <t>mica:OfferDescriptionExplanatory</t>
  </si>
  <si>
    <t>mica:InformationOnRisksForOtherTokenAbstract</t>
  </si>
  <si>
    <t>mica:NameOfOtherTokenOfferor</t>
  </si>
  <si>
    <t>mica:DescriptionOfOfferrelatedRisksForOtherTokenExplanatory</t>
  </si>
  <si>
    <t>mica:DescriptionOfIssuerrelatedRisksForOtherTokenExplanatory</t>
  </si>
  <si>
    <t>mica:OtherTokensrelatedRisksExplanatory</t>
  </si>
  <si>
    <t>mica:ProjectImplementationrelatedRisksExplanatory</t>
  </si>
  <si>
    <t>mica:DescriptionOfTechnologyrelatedRisksForOtherTokenExplanatory</t>
  </si>
  <si>
    <t>mica:MitigationMeasuresForTechnologyRiskForOtherTokenExplanatory</t>
  </si>
  <si>
    <t>mica:InformationAboutOfferorOrPersonSeekingAdmissionToTradingAbstract</t>
  </si>
  <si>
    <t>mica:OfferorsLegalForm</t>
  </si>
  <si>
    <t>mica:OfferorsRegisteredAddressDetailsAbstract</t>
  </si>
  <si>
    <t>mica:OfferorsRegisteredAddress</t>
  </si>
  <si>
    <t>mica:OfferorsRegisteredCountry</t>
  </si>
  <si>
    <t>mica:OfferorsRegisteredCountrySubdivision</t>
  </si>
  <si>
    <t>mica:OfferorsHeadOfficeDetailsAbstract</t>
  </si>
  <si>
    <t>mica:OfferorsHeadOffice</t>
  </si>
  <si>
    <t>mica:OfferorsHeadOfficeCountry</t>
  </si>
  <si>
    <t>mica:OfferorsHeadOfficeCountrySubdivision</t>
  </si>
  <si>
    <t>mica:OfferorsRegistrationDate</t>
  </si>
  <si>
    <t>mica:OfferorsLegalEntityIdentifier</t>
  </si>
  <si>
    <t>mica:OfferorsAnotherIdentifierRequiredPursuantToApplicableNationalLaw</t>
  </si>
  <si>
    <t>mica:OfferorsContactTelephoneNumber</t>
  </si>
  <si>
    <t>mica:OfferorsEmailAddress</t>
  </si>
  <si>
    <t>mica:OfferorsResponseTimeDays</t>
  </si>
  <si>
    <t>xbrli:pure</t>
  </si>
  <si>
    <t>0</t>
  </si>
  <si>
    <t>mica:IdentificationOfOfferorsParentCompany</t>
  </si>
  <si>
    <t>mica:IdentityOfOfferorsManagementBodyMemberForOtherToken</t>
  </si>
  <si>
    <t>mica:LineIdentifierForOfferorsManagementBodyMemberForOtherTokenTypedAxis</t>
  </si>
  <si>
    <t>/**Typed</t>
  </si>
  <si>
    <t>mica:lineIdentifierForOfferorsManagementBodyMemberForOtherToken</t>
  </si>
  <si>
    <t>mica:BusinessAddressOfOfferorsManagementBodyMemberForOtherToken</t>
  </si>
  <si>
    <t>mica:FunctionOfOfferorsManagementBodyMemberForOtherToken</t>
  </si>
  <si>
    <t>mica:OfferorsBusinessActivityExplanatory</t>
  </si>
  <si>
    <t>mica:ParentCompanyBusinessActivityOfOfferorSideExplanatory</t>
  </si>
  <si>
    <t>mica:NewlyEstablishedOfferorsIndicator</t>
  </si>
  <si>
    <t>mica:InformationAboutOfferorsFinancialConditionForPastThreeYearsExplanatory</t>
  </si>
  <si>
    <t>mica:InformationAboutOfferorsFinancialConditionSinceRegistrationExplanatory</t>
  </si>
  <si>
    <t>mica:InformationAboutIssuerIfDifferentFromOfferorOrPersonSeekingAdmissionToTradingAbstract</t>
  </si>
  <si>
    <t>mica:IssuerDifferentFromOfferrorOrPersonSeekingAdmissionToTrading</t>
  </si>
  <si>
    <t>mica:NameOfOtherTokenIssuer</t>
  </si>
  <si>
    <t>mica:IssuersLegalForm</t>
  </si>
  <si>
    <t>mica:IssuersRegisteredAddressDetailsAbstract</t>
  </si>
  <si>
    <t>mica:IssuersRegisteredAddress</t>
  </si>
  <si>
    <t>mica:IssuersRegisteredCountry</t>
  </si>
  <si>
    <t>mica:IssuersRegisteredCountrySubdivision</t>
  </si>
  <si>
    <t>mica:IssuersHeadOfficeDetailsAbstract</t>
  </si>
  <si>
    <t>mica:IssuersHeadOffice</t>
  </si>
  <si>
    <t>mica:IssuersHeadOfficeCountry</t>
  </si>
  <si>
    <t>mica:IssuersHeadOfficeCountrySubdivision</t>
  </si>
  <si>
    <t>mica:IssuersRegistrationDate</t>
  </si>
  <si>
    <t>mica:IssuersLegalEntityIdentifier</t>
  </si>
  <si>
    <t>mica:IssuersAnotherIdentifierRequiredPursuantToApplicableNationalLaw</t>
  </si>
  <si>
    <t>mica:IdentificationOfIssuersParentCompany</t>
  </si>
  <si>
    <t>mica:IdentityOfIssuersManagementBodyMemberForOtherToken</t>
  </si>
  <si>
    <t>mica:LineIdentifierForIssuersManagementBodyMemberForOtherTokenTypedAxis</t>
  </si>
  <si>
    <t>mica:lineIdentifierForIssuersManagementBodyMemberForOtherToken</t>
  </si>
  <si>
    <t>mica:BusinessAddressOfIssuersManagementBodyMemberForOtherToken</t>
  </si>
  <si>
    <t>mica:FunctionOfIssuersManagementBodyMemberForOtherToken</t>
  </si>
  <si>
    <t>mica:IssuersBusinessActivityExplanatory</t>
  </si>
  <si>
    <t>mica:ParentCompanyBusinessActivityOfIssuerSideExplanatory</t>
  </si>
  <si>
    <t>mica:InformationAboutOperatorOfTradingPlatformInCasesWhereItDrawsUpCryptoassetWhitePaperAbstract</t>
  </si>
  <si>
    <t>mica:NameOfOtherTokenOperator</t>
  </si>
  <si>
    <t>mica:OperatorsLegalForm</t>
  </si>
  <si>
    <t>mica:OperatorsRegisteredAddressDetailsAbstract</t>
  </si>
  <si>
    <t>mica:OperatorsRegisteredAddress</t>
  </si>
  <si>
    <t>mica:OperatorsRegisteredCountry</t>
  </si>
  <si>
    <t>mica:OperatorsRegisteredCountrySubdivision</t>
  </si>
  <si>
    <t>mica:OperatorsHeadOfficeDeatailsAbstract</t>
  </si>
  <si>
    <t>mica:OperatorsHeadOffice</t>
  </si>
  <si>
    <t>mica:OperatorsHeadOfficeCountry</t>
  </si>
  <si>
    <t>mica:OperatorsHeadOfficeCountrySubdivision</t>
  </si>
  <si>
    <t>mica:OperatorsRegistrationDate</t>
  </si>
  <si>
    <t>mica:OperatorsLegalEntityIdentifier</t>
  </si>
  <si>
    <t>mica:OperatorsAnotherIdentifierRequiredPursuantToApplicableNationalLaw</t>
  </si>
  <si>
    <t>mica:IdentificationOfOperatorsParentCompany</t>
  </si>
  <si>
    <t>mica:ReasonForCryptoassetWhitePaperPreparationExplanatory</t>
  </si>
  <si>
    <t>mica:IdentityOfOperatorsManagementBodyMemberForOtherToken</t>
  </si>
  <si>
    <t>mica:LineIdentifierForOperatorsManagementBodyMemberForOtherTokenTypedAxis</t>
  </si>
  <si>
    <t>mica:lineIdentifierForOperatorsManagementBodyMemberForOtherToken</t>
  </si>
  <si>
    <t>mica:BusinessAddressOfOperatorsManagementBodyMemberForOtherToken</t>
  </si>
  <si>
    <t>mica:FunctionOfOperatorsManagementBodyMemberForOtherToken</t>
  </si>
  <si>
    <t>mica:OperatorsBusinessActivityExplanatory</t>
  </si>
  <si>
    <t>mica:ParentCompanyBusinessActivityOfOperatorSideExplanatory</t>
  </si>
  <si>
    <t>mica:OtherPersonsDrawingUpCryptoassetWhitePaperExplanatory</t>
  </si>
  <si>
    <t>mica:ReasonForDrawingWhitePaperExplanatory</t>
  </si>
  <si>
    <t>mica:InformationAboutOtherTokenProjectAbstract</t>
  </si>
  <si>
    <t>mica:NameOfOtherTokenProject</t>
  </si>
  <si>
    <t>mica:NameOfOtherToken</t>
  </si>
  <si>
    <t>mica:OtherTokenProjectAbbreviation</t>
  </si>
  <si>
    <t>mica:DescriptionOfOtherTokenProjectExplanatory</t>
  </si>
  <si>
    <t>mica:DetailsOfAllNaturalOrLegalPersonsInvolvedInImplementationOfOtherTokenProjectExplanatory</t>
  </si>
  <si>
    <t>mica:TypeOfPersonInvolvedInImplementationOfOtherToken</t>
  </si>
  <si>
    <t>mica:LineIdentifierForPersonsInvolvedInImplementationOfOtherTokenTypedAxis</t>
  </si>
  <si>
    <t>mica:lineIdentifierForPersonsInvolvedInImplementationOfOtherToken</t>
  </si>
  <si>
    <t>mica:NameOfPersonInvolvedInImplementationOfOtherToken</t>
  </si>
  <si>
    <t>mica:BusinessAddressOfPersonInvolvedInImplementationOfOtherToken</t>
  </si>
  <si>
    <t>mica:DomicileOfCompanyOfPersonInvolvedInImplementationOfOtherToken</t>
  </si>
  <si>
    <t>mica:UtilityTokenClassificationForOtherTokenProjectIndicator</t>
  </si>
  <si>
    <t>mica:KeyFeaturesOfGoodsOrServicesForUtilityTokenProjectsExplanatory</t>
  </si>
  <si>
    <t>mica:PlansForTokenAbstract</t>
  </si>
  <si>
    <t>mica:DescriptionOfPastMilestonesExplanatory</t>
  </si>
  <si>
    <t>mica:DescriptionOfFutureMilestonesExplanatory</t>
  </si>
  <si>
    <t>mica:ResourceAllocationExplanatory</t>
  </si>
  <si>
    <t>mica:PlannedUseOfCollectedFundsOrOtherTokensExplanatory</t>
  </si>
  <si>
    <t>mica:InformationAboutOfferToPublicOfOtherTokensOrTheirAdmissionToTradingAbstract</t>
  </si>
  <si>
    <t>mica:PublicOfferingOrAdmissionToTrading</t>
  </si>
  <si>
    <t>mica:ReasonsForPublicOfferOrAdmissionToTradingExplanatory</t>
  </si>
  <si>
    <t>mica:FundraisingTargetDetailsAbstract</t>
  </si>
  <si>
    <t>mica:FundraisingTargetExpressedInCurrency</t>
  </si>
  <si>
    <t>INF</t>
  </si>
  <si>
    <t>mica:FundraisingTargetExpressedInUnits</t>
  </si>
  <si>
    <t>mica:FundraisingTargetExpressedInUnitsDigitalTokenIdentifier</t>
  </si>
  <si>
    <t>mica:MinimumSubscriptionGoalsDetailsAbstract</t>
  </si>
  <si>
    <t>mica:MinimumSubscriptionGoalExpressedInCurrency</t>
  </si>
  <si>
    <t>mica:MinimumSubscriptionGoalExpressedInUnits</t>
  </si>
  <si>
    <t>mica:MinimumSubscriptionGoalExpressedInUnitsDigitalTokenIdentifier</t>
  </si>
  <si>
    <t>mica:MaximumSubscriptionGoalsDetailsAbstract</t>
  </si>
  <si>
    <t>mica:MaximumSubscriptionGoalsExpressedInCurrency</t>
  </si>
  <si>
    <t>mica:MaximumSubscriptionGoalsExpressedInUnits</t>
  </si>
  <si>
    <t>mica:MaximumSubscriptionGoalsExpressedInUnitsDigitalTokenIdentifier</t>
  </si>
  <si>
    <t>mica:OversubscriptionAcceptanceIndicator</t>
  </si>
  <si>
    <t>mica:OversubscriptionAllocationExplanatory</t>
  </si>
  <si>
    <t>mica:IssuePriceDetailsAbstract</t>
  </si>
  <si>
    <t>mica:IssuePrice</t>
  </si>
  <si>
    <t>mica:OfficialCurrencyDeterminingIssuePrice</t>
  </si>
  <si>
    <t>mica:AnyOtherOtherTokensDeterminingIssuePrice</t>
  </si>
  <si>
    <t>mica:SubscriptionFee</t>
  </si>
  <si>
    <t>mica:SubscriptionFeeExpressedInCurrency</t>
  </si>
  <si>
    <t>mica:SubscriptionFeeExpressedInUnits</t>
  </si>
  <si>
    <t>mica:SubscriptionFeeExpressedInUnitsDigitalTokenIdentifier</t>
  </si>
  <si>
    <t>mica:OfferPriceDeterminationMethodExplanatory</t>
  </si>
  <si>
    <t>mica:TotalNumberOfOfferedOrTradedOtherTokens</t>
  </si>
  <si>
    <t>mica:TargetedHoldersForOtherToken</t>
  </si>
  <si>
    <t>mica:HolderRestrictionsExplanatory</t>
  </si>
  <si>
    <t>mica:ReimbursementNotice</t>
  </si>
  <si>
    <t>mica:RefundMechanismExplanatory</t>
  </si>
  <si>
    <t>mica:RefundTimelineExplanatory</t>
  </si>
  <si>
    <t>mica:DescriptionOfOtherTokenProjectPhasesExplanatory</t>
  </si>
  <si>
    <t>mica:DisclosureOfEarlyPurchaseDiscountExplanatory</t>
  </si>
  <si>
    <t>mica:TimelimitedOfferIndicator</t>
  </si>
  <si>
    <t>mica:SubscriptionPeriodBeginning</t>
  </si>
  <si>
    <t>mica:SubscriptionPeriodEnd</t>
  </si>
  <si>
    <t>mica:SafeguardingArrangementsForOfferedFundsOrOtherTokensExplanatory</t>
  </si>
  <si>
    <t>mica:PaymentMethodsForOtherTokenPurchaseExplanatory</t>
  </si>
  <si>
    <t>mica:ValueTransferMethodsForReimbursementExplanatory</t>
  </si>
  <si>
    <t>mica:RighOfWithdrawalExplanatory</t>
  </si>
  <si>
    <t>mica:TransferOfPurchasedOtherTokensExplanatory</t>
  </si>
  <si>
    <t>mica:TransferTimeSchedule</t>
  </si>
  <si>
    <t>mica:PurchasersTechnicalRequirementsExplanatory</t>
  </si>
  <si>
    <t>mica:OtherTokenServiceProviderCharacteristicsAbstract</t>
  </si>
  <si>
    <t>mica:NameOfOtherTokenServiceProvider</t>
  </si>
  <si>
    <t>mica:OtherTokenServiceProviderIdentifier</t>
  </si>
  <si>
    <t>mica:PlacementFormForOtherToken</t>
  </si>
  <si>
    <t>mica:TradingPlatformsCharacteristicsAbstract</t>
  </si>
  <si>
    <t>mica:TradingPlatformsName</t>
  </si>
  <si>
    <t>mica:TradingPlatformsIdentifierCode</t>
  </si>
  <si>
    <t>mica:TradingPlatformsAccessExplanatory</t>
  </si>
  <si>
    <t>mica:DescriptionOfInvolvedCostsExplanatory</t>
  </si>
  <si>
    <t>mica:DescriptionOfOfferExpensesExplanatory</t>
  </si>
  <si>
    <t>mica:InformationAboutPotentialConflictsOfInterestForOtherTokenExplanatory</t>
  </si>
  <si>
    <t>mica:ApplicableLawForOtherTokenOfferExplanatory</t>
  </si>
  <si>
    <t>mica:CompetentCourtForOtherTokenOfferExplanatory</t>
  </si>
  <si>
    <t>mica:InformationAboutOtherTokensAbstract</t>
  </si>
  <si>
    <t>mica:OtherTokenType</t>
  </si>
  <si>
    <t>mica:InformationAboutOtherTokenFunctionalityExplanatory</t>
  </si>
  <si>
    <t>mica:InformationAboutPlannedApplicationOfFunctionalitiesExplanatory</t>
  </si>
  <si>
    <t>mica:DescriptionOfCharacteristicsOfOtherTokenIncludingDataNecessaryForClassificationOfOtherTokenWhitePaperInRegisterAbstract</t>
  </si>
  <si>
    <t>mica:OtherTokenTypeOfWhitePaper</t>
  </si>
  <si>
    <t>mica:OtherTokenTypeOfSubmission</t>
  </si>
  <si>
    <t>mica:DescriptionOfOtherTokenCharacteristicsExplanatory</t>
  </si>
  <si>
    <t>mica:OtherTokenIssuersCommercialOrTradingName</t>
  </si>
  <si>
    <t>mica:OtherTokenIssuersWebsite</t>
  </si>
  <si>
    <t>mica:OtherTokenOfferStartingDate</t>
  </si>
  <si>
    <t>mica:OtherTokenWhitePaperPublicationDate</t>
  </si>
  <si>
    <t>mica:InformationAboutOtherServicesProvidedByOtherTokenIssuerExplanatory</t>
  </si>
  <si>
    <t>mica:InformationAboutLanguagesUsedInOtherTokenWhitePaper</t>
  </si>
  <si>
    <t>mica:OtherTokenDigitalTokenIdentifierCode</t>
  </si>
  <si>
    <t>mica:OtherTokenFunctionallyFungibleGroupDigitalTokenIdentifier</t>
  </si>
  <si>
    <t>mica:OtherTokenVoluntaryDataFlagIndicator</t>
  </si>
  <si>
    <t>mica:OtherTokenPersonalDataFlagIndicator</t>
  </si>
  <si>
    <t>mica:LEIEligibilityIndicatorForOtherToken</t>
  </si>
  <si>
    <t>mica:OtherTokenHomeMemberState</t>
  </si>
  <si>
    <t>mica:OtherTokenHostMemberStates</t>
  </si>
  <si>
    <t>mica:InformationOnRightsAndObligationsAttachedToOtherTokensAbstract</t>
  </si>
  <si>
    <t>mica:InformationAboutPurchaserRightsAndObligationsExplanatory</t>
  </si>
  <si>
    <t>mica:ExerciseOfRightsAndObligationExplanatory</t>
  </si>
  <si>
    <t>mica:InformationAboutConditionsForModificationsOfRightsAndObligationsExplanatory</t>
  </si>
  <si>
    <t>mica:InformationAboutFuturePublicOffersExplanatory</t>
  </si>
  <si>
    <t>mica:NumberOfIssuersRetainedOtherTokens</t>
  </si>
  <si>
    <t>mica:UtilityTokenClassificationForOtherTokenIndicator</t>
  </si>
  <si>
    <t>mica:KeyFeaturesOfGoodsAndServicesOfUtilityTokensExplanatory</t>
  </si>
  <si>
    <t>mica:UtilityTokensRedemptionExplanatory</t>
  </si>
  <si>
    <t>mica:NontradingRequestIndicatorRelatedToOtherTokens</t>
  </si>
  <si>
    <t>mica:OtherTokensPurchaseOrSaleModalitiesExplanatory</t>
  </si>
  <si>
    <t>mica:OtherTokensTransferRestrictionsExplanatory</t>
  </si>
  <si>
    <t>mica:SupplyAdjustmentProtocolsIndicator</t>
  </si>
  <si>
    <t>mica:SupplyAdjustmentMechanismsExplanatory</t>
  </si>
  <si>
    <t>mica:OtherTokenSchemesDetailsAbstract</t>
  </si>
  <si>
    <t>mica:OtherTokenValueProtectionSchemesIndicator</t>
  </si>
  <si>
    <t>mica:DescriptionOfOtherTokenValueProtectionSchemesExplanatory</t>
  </si>
  <si>
    <t>mica:OtherTokenCompensationSchemesIndicator</t>
  </si>
  <si>
    <t>mica:DescriptionOfOtherTokenCompensationSchemesExplanatory</t>
  </si>
  <si>
    <t>mica:ApplicableLawForOtherTokenExplanatory</t>
  </si>
  <si>
    <t>mica:CompetentCourtForOtherTokenExplanatory</t>
  </si>
  <si>
    <t>mica:InformationOnUnderlyingTechnologyForOtherTokensAbstract</t>
  </si>
  <si>
    <t>mica:DistributedLedgerTechnologyForOtherTokenExplanatory</t>
  </si>
  <si>
    <t>mica:ProtocolsAndTechnicalStandardsForOtherTokenExplanatory</t>
  </si>
  <si>
    <t>mica:InformationAboutTechnologyUsedForOtherTokenExplanatory</t>
  </si>
  <si>
    <t>mica:ConsensusMechanismForOtherTokenExplanatory</t>
  </si>
  <si>
    <t>mica:IncentiveMechanismsAndApplicableFeesForOtherTokenExplanatory</t>
  </si>
  <si>
    <t>mica:UseOfDistributedLedgerTechnologyIndicatorForOtherToken</t>
  </si>
  <si>
    <t>mica:DescriptionOfDLTFunctionalityForOtherTokenExplanatory</t>
  </si>
  <si>
    <t>mica:OtherTokenAuditDetailsAbstract</t>
  </si>
  <si>
    <t>mica:AuditIndicatorForOtherToken</t>
  </si>
  <si>
    <t>mica:AuditOutcomeForOtherTokenExplanatory</t>
  </si>
  <si>
    <t>mica:InformationOnSustainabilityIndicatorsInRelationToAdverseImpactOnClimateAndOtherEnvironmentrelatedAdverseImpactsForOtherTokenTokenAbstract</t>
  </si>
  <si>
    <t>mica:InformationOnAdverseImpactsOnClimateAndOtherEnvironmentrelatedAdverseImpactsForOtherTokenTokenExplanatory</t>
  </si>
  <si>
    <t>mica:MandatoryInformationOnPrincipalAdverseImpactsOnClimateAndOtherEnvironmentrelatedAdverseImpactsOfConsensusMechanismAbstract</t>
  </si>
  <si>
    <t>mica:GeneralInformationAboutAdverseImpactsAbstract</t>
  </si>
  <si>
    <t>mica:Name</t>
  </si>
  <si>
    <t>mica:RelevantLegalEntityIdentifier</t>
  </si>
  <si>
    <t>mica:NameOfCryptoAssetSustainability</t>
  </si>
  <si>
    <t>mica:ConsensusMechanismSustainabilityExplanatory</t>
  </si>
  <si>
    <t>mica:IncentiveMechanismsAndApplicableFeesSustainabilityExplanatory</t>
  </si>
  <si>
    <t>mica:BeginningOfPeriodToWhichDisclosedInformationRelates</t>
  </si>
  <si>
    <t>mica:EndOfPeriodToWhichDisclosedInformationRelates</t>
  </si>
  <si>
    <t>mica:MandatoryKeyIndicatorOnEnergyConsumptionAbstract</t>
  </si>
  <si>
    <t>mica:EnergyConsumption</t>
  </si>
  <si>
    <t>utr:kWh</t>
  </si>
  <si>
    <t>2</t>
  </si>
  <si>
    <t>3</t>
  </si>
  <si>
    <t>mica:SourcesAndMethodologiesOnEnergyConsumptionsAbstract</t>
  </si>
  <si>
    <t>mica:DescriptionOfEnergyConsumptionSourcesAndMethodologiesExplanatory</t>
  </si>
  <si>
    <t>mica:SupplementaryInformationOnPrincipalAdverseImpactsOnClimateAndOtherEnvironmentrelatedAdverseImpactsOfConsensusMechanismAbstract</t>
  </si>
  <si>
    <t>mica:SupplementaryKeyIndicatorsOnEnergyAndGHGEmissionsAbstract</t>
  </si>
  <si>
    <t>mica:RenewableEnergyConsumptionPercentage</t>
  </si>
  <si>
    <t>mica:EnergyIntensity</t>
  </si>
  <si>
    <t>mica:Scope1DLTGHGEmissionsControlled</t>
  </si>
  <si>
    <t>utr:tCO2e</t>
  </si>
  <si>
    <t>mica:Scope2DLTGHGEmissionsPurchased</t>
  </si>
  <si>
    <t>mica:GHGIntensity</t>
  </si>
  <si>
    <t>mica:KeySourcesAndMethodologiesAbstract</t>
  </si>
  <si>
    <t>mica:DescriptionOfKeyEnergySourcesAndMethodologiesExplanatory</t>
  </si>
  <si>
    <t>mica:DescriptionOfKeyGHGSourcesAndMethodologiesExplanatory</t>
  </si>
  <si>
    <t>mica:OptionalInformationOnPrincipalAdverseImpactsOnClimateAndOnOtherEnvironmentrelatedAdverseImpactsOfConsensusMechanismAbstract</t>
  </si>
  <si>
    <t>mica:OptionalIndicatorsAbstract</t>
  </si>
  <si>
    <t>mica:EnergyMixPercentage</t>
  </si>
  <si>
    <t>mica:EnergyUseReductionDetailsAbstract</t>
  </si>
  <si>
    <t>mica:EnergyUseReductionTargetAbsoluteValue</t>
  </si>
  <si>
    <t>mica:EnergyUseReductionTargetPercentage</t>
  </si>
  <si>
    <t>mica:CarbonIntensity</t>
  </si>
  <si>
    <t>mica:Scope3DLTGHGEmissionsValueChain</t>
  </si>
  <si>
    <t>mica:GHGEmissionsReductionTargetsOrCommitmentsExplanatory</t>
  </si>
  <si>
    <t>mica:GenerationOfWasteElectricalAndElectronicEquipmentWEEE</t>
  </si>
  <si>
    <t>utr:t</t>
  </si>
  <si>
    <t>mica:NonrecycledWEEEratio</t>
  </si>
  <si>
    <t>mica:GenerationOfHazardousWaste</t>
  </si>
  <si>
    <t>mica:GenerationOfWasteAllTypes</t>
  </si>
  <si>
    <t>mica:NonrecycledWasteRatioAllTypes</t>
  </si>
  <si>
    <t>mica:WasteIntensityAllTypes</t>
  </si>
  <si>
    <t>mica:WasteReductionTargetsOrCommitmentsAllTypesExplanatory</t>
  </si>
  <si>
    <t>mica:ImpactOfUseOfEquipmentOnNaturalResourcesExplanatory</t>
  </si>
  <si>
    <t>mica:NaturalResourcesUseReductionTargetsOrCommitmentsExplanatory</t>
  </si>
  <si>
    <t>mica:WaterUse</t>
  </si>
  <si>
    <t>utr:m3</t>
  </si>
  <si>
    <t>mica:NonRecycledWaterRatio</t>
  </si>
  <si>
    <t>mica:OtherSourcesAndMethodologiesAbstract</t>
  </si>
  <si>
    <t>mica:OtherEnergySourcesAndMethodologiesExplanatory</t>
  </si>
  <si>
    <t>mica:OtherGHGSourcesAndMethodologiesExplanatory</t>
  </si>
  <si>
    <t>mica:WasteSourcesAndMethodologiesExplanatory</t>
  </si>
  <si>
    <t>mica:NaturalResourcesSourcesAndMethodologiesExplanatory</t>
  </si>
  <si>
    <t>Description</t>
  </si>
  <si>
    <t>No FIELD</t>
  </si>
  <si>
    <t>CONTENT TO BE REPORTED</t>
  </si>
  <si>
    <t>FORM AND STANDARDS TO BE USED FOR REPORTING</t>
  </si>
  <si>
    <t>FIELD FORMAT
(Taxo)</t>
  </si>
  <si>
    <t>DATA CHECKS 
(Taxonomy)</t>
  </si>
  <si>
    <t>Example</t>
  </si>
  <si>
    <t>Table of contents</t>
  </si>
  <si>
    <t>error</t>
  </si>
  <si>
    <t>The value of "00 Table of contents" must be provided.</t>
  </si>
  <si>
    <t>Date of notification</t>
  </si>
  <si>
    <t>YYYY-MM-DD</t>
  </si>
  <si>
    <t>The value of "01 Date of notification" must be provided.</t>
  </si>
  <si>
    <t>Regarding offerors:_x000D_
‘This crypto-asset white paper has not been approved by any competent authority in any Member State of the European Union. The offeror of the crypto-asset is solely responsible for the content of this crypto-asset white paper.’_x000D_
Regarding the persons seeking admission to trading:_x000D_
‘This crypto-asset white paper has not been approved by any competent authority in any Member State of the European Union. The person seeking admission to trading of the crypto-asset is solely responsible for the content of this crypto-asset white paper.’_x000D_
Regarding the operators of trading platforms:_x000D_
‘This crypto-asset white paper has not been approved by any competent authority in any Member State of the European Union. The operator of the trading platform of the crypto-asset is solely responsible for the content of this crypto-asset white paper.’</t>
  </si>
  <si>
    <t>Predefined alphanumerical text</t>
  </si>
  <si>
    <t>The value of "02 Statement in accordance with Article 6(3) of Regulation (EU) 2023/1114" must be provided.</t>
  </si>
  <si>
    <t>‘This crypto-asset white paper complies with Title II of Regulation (EU) 2023/1114 of the European Parliament and of the Council and, to the best of the knowledge of the management body, the information presented in the crypto-asset white paper is fair, clear and not misleading and the crypto-asset white paper makes no omission likely to affect its import.’</t>
  </si>
  <si>
    <t>The value of "03 Compliance statement in accordance with Article 6(6) of Regulation (EU) 2023/1114" must be provided.</t>
  </si>
  <si>
    <t>‘The crypto-asset referred to in this crypto-asset white paper may lose its value in part or in full, may not always be transferable and may not be liquid.’</t>
  </si>
  <si>
    <t>The value of "04 Statement in accordance with Article 6(5), points (a), (b), (c), of Regulation (EU) 2023/1114" must be provided.</t>
  </si>
  <si>
    <t>‘The utility token referred to in this white paper may not be exchangeable against the good or service promised in this white paper, especially in the case of a failure or discontinuation of the crypto-asset project.’</t>
  </si>
  <si>
    <t>The value of "06 Statement in accordance with Article 6(5), points (e) and (f), of Regulation (EU) 2023/1114" must be provided.</t>
  </si>
  <si>
    <t>‘Warning_x000D_
This summary should be read as an introduction to the crypto-asset white paper._x000D_
The prospective holder should base any decision to purchase this crypto –asset on the content of the crypto-asset white paper as a whole and not on the summary alone._x000D_
The offer to the public of this crypto-asset does not constitute an offer or solicitation to purchase financial instruments and any such offer or solicitation can be made only by means of a prospectus or other offer documents pursuant to the applicable national law._x000D_
This crypto-asset white paper does not constitute a prospectus as referred to in Regulation (EU) 2017/1129 of the European Parliament and of the Council or any other offer document pursuant to Union or national law.’</t>
  </si>
  <si>
    <t>The value of "07 Warning in accordance with Article 6(7), second subparagraph, of Regulation (EU) 2023/1114" must be provided.</t>
  </si>
  <si>
    <t>A brief, clear and non-technical description of the characteristics of the crypto asset including information about rights and obligations of the purchaser, procedure and conditions for the exercise of those rights and conditions, if any, under which these rights and obligations may be modified.</t>
  </si>
  <si>
    <t>Free alphanumerical text</t>
  </si>
  <si>
    <t>The value of "08 Characteristics of the crypto-asset" must be provided.</t>
  </si>
  <si>
    <t>Only applicable if field 05 is true. Information about the quality and quantity of goods or services to which the utility tokens give access and restrictions on the transferability.</t>
  </si>
  <si>
    <t>The value of "09 Further information about utility tokens" must be provided.</t>
  </si>
  <si>
    <t>A brief and non-technical description of the offer to the public including information about the amount of the offer, including, where applicable, any minimum and maximum target subscription goals, issue price of the crypto-asset and subscription fees, the total number of crypto-assets to be offered; prospective holders; description, where applicable, of the various phases of the offer to the public of crypto-assets, including information on discounted purchase price for early purchasers of crypto-assets and subscription period._x000D_
When applicable, the name of the crypto-asset service provider in charge of the placing of crypto-assets and the form of such placement (with or without a firm commitment basis);_x000D_
When applicable, a brief and non-technical description of the admission to trading, including the name of the trading platform for which the admission is sought.</t>
  </si>
  <si>
    <t>The value of "10 Key information about the offer to the public or admission to trading" must be provided.</t>
  </si>
  <si>
    <t>Name</t>
  </si>
  <si>
    <t>Only applicable if a (LEI) is not provided in field A.6_x000D_
Legal form</t>
  </si>
  <si>
    <t>ISO standard 20275 ‘Financial Services – Entity Legal Forms (ELF)’</t>
  </si>
  <si>
    <t>Only applicable if a legal entity identifier is not provided in field A.6_x000D_
Address and country of registration</t>
  </si>
  <si>
    <t>ISO standard 3166-1 alpha 2 country codes and codes for their subdivisions_x000D_
and_x000D_
Free alphanumerical text</t>
  </si>
  <si>
    <t>error_x000D_
error_x000D_
error</t>
  </si>
  <si>
    <t>Only applicable if an LEI is not provided in field A.6_x000D_
Address and country of the Head office, where different than registered address</t>
  </si>
  <si>
    <t>Date of the registration</t>
  </si>
  <si>
    <t>ISO 8601 date format (YYYY-MM-DD)</t>
  </si>
  <si>
    <t>The value of "A.5 Registration date" must be provided.</t>
  </si>
  <si>
    <t>Legal entity identifier of the offeror or person seeking admission to trading, when available</t>
  </si>
  <si>
    <t>{LEI}</t>
  </si>
  <si>
    <t>Field to be filled in only if a legal entity identifier is not provided in field A.6._x000D_
National identifier based on the nationality of the offeror or the person seeking admission to trading, if required under the applicable national law._x000D_
This field only applies to entities for which a national identifier is required in accordance with applicable national law.</t>
  </si>
  <si>
    <t>Free text</t>
  </si>
  <si>
    <t>Contact telephone number of the offeror or the person seeking admission to trading</t>
  </si>
  <si>
    <t>warning</t>
  </si>
  <si>
    <t>E-mail address of the offeror or the person seeking admission to trading</t>
  </si>
  <si>
    <t>Period of days within which an investor will receive an answer via that telephone number or e-mail address</t>
  </si>
  <si>
    <t>error_x000D_
error</t>
  </si>
  <si>
    <t>Field to be filled in only if a legal entity identifier is not provided in field A.6_x000D_
Where applicable, the name of the parent company</t>
  </si>
  <si>
    <t>Free alphanumerical text presented in a tabular format</t>
  </si>
  <si>
    <t>Business or professional activity of the offeror or person seeking admission to trading</t>
  </si>
  <si>
    <t>The value of "A.13 Business activity" must be provided.</t>
  </si>
  <si>
    <t>Where applicable, business or professional activity of the parent company, including principal activities and principal markets</t>
  </si>
  <si>
    <t>If "A.11 Parent company" is provided with a fact value, then "A.14 Parent company business activity" should be reported.</t>
  </si>
  <si>
    <t>Indication as to whether the offeror or person seeking admission to trading has been established for the past three years</t>
  </si>
  <si>
    <t>‘true’ – Yes_x000D_
‘false’ – No</t>
  </si>
  <si>
    <t>The value of "A.15 Newly established" must be provided.</t>
  </si>
  <si>
    <t>Where the offeror or person seeking admission to trading has been established for the past three years, the financial condition of the offeror or person seeking admission to trading over the past three years._x000D_
This shall be assessed based on a fair review of the development and performance of the business of the offeror or person seeking admission to trading and of its position for each year and interim period for which historical financial information is required, including the causes of material changes._x000D_
The review shall be a balanced and comprehensive analysis of the development and performance of the business of the offeror or person seeking admission to trading and of its position, consistent with the size and complexity of the business.</t>
  </si>
  <si>
    <t>Where the offeror or person seeking admission to trading has not been established for the past three years, description of its financial condition since the date of its registration._x000D_
This shall be assessed based on a fair review of the development and performance of the business of the offeror or person seeking admission to trading and of its position for each year and interim period for which historical financial information is available, including the causes of material changes._x000D_
The review shall be a balanced and comprehensive analysis of the development and performance of the business of the offeror or person seeking admission to trading and of its position, consistent with the size and complexity of the business.</t>
  </si>
  <si>
    <t>Indication as to whether the issuer is different from the offeror or person seeking admission to trading</t>
  </si>
  <si>
    <t>B.2 Name</t>
  </si>
  <si>
    <t>Field to be filled in only if an LEI is not provided in field B.7_x000D_
Legal form</t>
  </si>
  <si>
    <t>Field to be filled in only if an LEI is not provided in field B.7_x000D_
Address and country of registration</t>
  </si>
  <si>
    <t>Field to be filled in only if an LEI is not provided in field B.7_x000D_
Address of the Head office, where different than registered address</t>
  </si>
  <si>
    <t>Legal entity identifier of the issuer, where available</t>
  </si>
  <si>
    <t>Field to be filled in only if a legal entity identifier is not provided in field B.7._x000D_
National identifier based on the nationality of the issuer, if required under the applicable national law_x000D_
This field only applies to entities for which a national identifier is required under applicable national law</t>
  </si>
  <si>
    <t>Field to be filled in only if an LEI is not provided in field B.7_x000D_
Where applicable, the name of the parent company</t>
  </si>
  <si>
    <t>Business or professional activity of the issuer</t>
  </si>
  <si>
    <t>Where applicable, business or professional activity of the parent company</t>
  </si>
  <si>
    <t>The value of "C.1 Name" must be provided.</t>
  </si>
  <si>
    <t>Field to be filled in only if an LEI is not provided in field C.6_x000D_
Legal form</t>
  </si>
  <si>
    <t>Field to be filled in only if an LEI is not provided in field C.6_x000D_
Address of registration</t>
  </si>
  <si>
    <t>Field to be filled in only if an LEI is not provided in field C.6_x000D_
Address of the Head office, where different than registered address</t>
  </si>
  <si>
    <t>The value of "C.5 Registration date" must be provided.</t>
  </si>
  <si>
    <t>Legal entity identifier of the operator of the trading platform</t>
  </si>
  <si>
    <t>National identifier based on the nationality of the issuer, if required under the applicable national law._x000D_
This field only applies to entities for which a national identifier is required under applicable national law.</t>
  </si>
  <si>
    <t>Field to be filled in only if an LEI is not provided in field C.6_x000D_
Where applicable, the name of the parent company</t>
  </si>
  <si>
    <t>The reason why the operator of the trading platform drew up the crypto-asset white paper</t>
  </si>
  <si>
    <t>The value of "C.9 Reason for crypto-asset white paper preparation" must be provided.</t>
  </si>
  <si>
    <t>Business or professional activity of the operator, including principal activities and principal markets</t>
  </si>
  <si>
    <t>The value of "C.11 Operator business activity" must be provided.</t>
  </si>
  <si>
    <t>If "C.8 Parent company" is provided with a fact value, then "C.12 Parent company business activity" should be reported.</t>
  </si>
  <si>
    <t>Where different from the offeror, person seeking admission to trading, issuer, or operator of the trading platform, indication of the identity of the person drawing up the crypto-asset white paper</t>
  </si>
  <si>
    <t>Where the white paper is drawn up by a person different from the offeror, person seeking admission to trading, issuer, or operator of the trading platform, reason for drawing up the white paper</t>
  </si>
  <si>
    <t>Name of the crypto-asset project, if different from the name of the offeror or person seeking admission to trading</t>
  </si>
  <si>
    <t>Field to be filled in only if a Digital Token Identifier (DTI) is not provided in field F.13._x000D_
Name of the crypto-assets, if different from the name of the offeror or person seeking admission to trading</t>
  </si>
  <si>
    <t>Field to be filled in only if a DTI is not provided in field F.13._x000D_
Abbreviation or ticker handler</t>
  </si>
  <si>
    <t>A brief description of the crypto-asset project</t>
  </si>
  <si>
    <t>The value of "D.4 Crypto-asset project description" must be provided.</t>
  </si>
  <si>
    <t>Details of advisors, development team, crypto-assets service providers and other persons involved in the implementation of the crypto-asset project, including business addresses or domicile of the company</t>
  </si>
  <si>
    <t>error_x000D_
error_x000D_
error_x000D_
error</t>
  </si>
  <si>
    <t>The value of "D.5 Details of all natural or legal persons involved in implementation of crypto-asset project / Type of person" must be provided._x000D_
The value of "D.5 Details of all natural or legal persons involved in implementation of crypto-asset project / Name of person" must be provided._x000D_
The value of "D.5 Details of all natural or legal persons involved in implementation of crypto-asset project / Business address of person" must be provided._x000D_
The value of "D.5 Details of all natural or legal persons involved in implementation of crypto-asset project / Domicile of company" must be provided.</t>
  </si>
  <si>
    <t>Indication as to whether the crypto-asset project concerns utility tokens</t>
  </si>
  <si>
    <t>The value of "D.6 Utility token classification" must be provided.</t>
  </si>
  <si>
    <t>Where applicable, key features of the goods or services to be developed for utility tokens crypto-asset projects</t>
  </si>
  <si>
    <t>Information about the crypto-asset project, including the description of the past and future milestones</t>
  </si>
  <si>
    <t>warning_x000D_
warning</t>
  </si>
  <si>
    <t>Where applicable, information about resources, including financial resources, already allocated to the project</t>
  </si>
  <si>
    <t>Where applicable, planned use of any funds or other crypto-assets collected</t>
  </si>
  <si>
    <t>Indication as to whether the crypto-asset white paper concerns an offer to the public of crypto-assets or their admission to trading</t>
  </si>
  <si>
    <t>The value of "E.1 Public offering and or admission to trading" must be provided.</t>
  </si>
  <si>
    <t>Admission to trading</t>
  </si>
  <si>
    <t>The reasons for the offer to the public or for seeking admission to trading, including the planned use of the funds or other crypto assets collected</t>
  </si>
  <si>
    <t>Where applicable, the amount that the offer to the public intends to raise in funds or in any other crypto-asset in an official currency or any other crypto-assets</t>
  </si>
  <si>
    <t>Where applicable, minimum subscription goals set for the offer to the public of the crypto-assets in an official currency or any other crypto-assets</t>
  </si>
  <si>
    <t>Where applicable, any maximum target subscription goals set for the offer to the public of the crypto-assets in an official currency or any other crypto-assets</t>
  </si>
  <si>
    <t>Indication whether oversubscriptions are accepted</t>
  </si>
  <si>
    <t>If "E.1 Public offering or admission to trading" is set with 'OTPC' value, then "E.6 Oversubscription acceptance" should be provided with a fact value.</t>
  </si>
  <si>
    <t>Where oversubscriptions are accepted, a description of how they are allocated</t>
  </si>
  <si>
    <t>The issue price of the crypto-asset being offered to the public in an official currency or any other crypto-assets</t>
  </si>
  <si>
    <t>The official currency or any other crypto-assets on the basis of which the issue price of the crypto asset is being offered to the public</t>
  </si>
  <si>
    <t>Any applicable subscription fee in an official currency or any other crypto-assets</t>
  </si>
  <si>
    <t>Method in accordance with which the offer price will be determined</t>
  </si>
  <si>
    <t>Where applicable, the total number of crypto-assets to be offered to the public or admitted to trading</t>
  </si>
  <si>
    <t>Indication of the prospective holders targeted by the offer to the public of the crypto-asset or admission of such crypto-asset to trading</t>
  </si>
  <si>
    <t>Indication of any restriction as regards the type of holders for such crypto-asset</t>
  </si>
  <si>
    <t>‘Purchasers participating in the offer to the public of crypto-asset will be able to be reimbursed if the minimum target subscription goal is not reached at the end of the offer to the public, if they exercise the right to withdrawal provided for in Article 13 of Regulation (EU) 2023/1114 of the European Parliament and of the Council or if the offer is cancelled’</t>
  </si>
  <si>
    <t>Detailed description of the refund mechanism</t>
  </si>
  <si>
    <t>Expected timeline of when the refunds will be completed</t>
  </si>
  <si>
    <t>Information about the various phases of the offer to the public of the crypto-asset</t>
  </si>
  <si>
    <t>If "E.1 Public offering or admission to trading" is set with 'OTPC' value, then "E.18 Offer phases" should be provided with a fact value.</t>
  </si>
  <si>
    <t>Information on discounted purchase price for early purchasers of the crypto-asset - (pre-public sales) and in the case of discounted purchase price for some purchasers, an explanation as to why the purchase prices may be different and a description of the impact on the other investors</t>
  </si>
  <si>
    <t>If "E.1 Public offering or admission to trading" is set with 'OTPC' value, then "E.19 Early purchase discount" should be provided with a fact value.</t>
  </si>
  <si>
    <t>Indication whether the offer is time-limited</t>
  </si>
  <si>
    <t>If "E.1 Public offering or admission to trading" is set with 'OTPC' value, then "E.20 Time-limited offer" should be provided with a fact value.</t>
  </si>
  <si>
    <t>For time-limited offers, the beginning of the subscription period during which the offer to the public is open</t>
  </si>
  <si>
    <t>For time-limited offers, the end of the subscription period during which the offer to the public is open</t>
  </si>
  <si>
    <t>The arrangements to safeguard funds or other crypto-assets as referred to in Article 10 of Regulation (EU) 2023/1114 during the time-limited offer to the public or during the withdrawal period</t>
  </si>
  <si>
    <t>If "E.20 Time-limited offer" is set to true, then "E.23 Safeguarding arrangements for offered funds/crypto-assets" should be provided with a fact value.</t>
  </si>
  <si>
    <t>Methods of payment to purchase the crypto-assets</t>
  </si>
  <si>
    <t>Methods of transfer of the value to the purchasers when they are entitled to be reimbursed</t>
  </si>
  <si>
    <t>In the case of offers to the public , information on the right of withdrawal as referred to in Article 13 of Regulation (EU) 2023/1114</t>
  </si>
  <si>
    <t>If "E.1 Public offering or admission to trading" is set with 'OTPC' value, then "E.26 Right of withdrawal" should be provided with a fact value.</t>
  </si>
  <si>
    <t>Manner of transferring purchased crypto-assets to the holders</t>
  </si>
  <si>
    <t>Time schedule of transferring purchased crypto-assets to the holders</t>
  </si>
  <si>
    <t>Information about technical requirements that the purchaser is required to fulfil to hold the crypto-assets</t>
  </si>
  <si>
    <t>Where applicable, the name of the crypto-asset service provider (CASP) in charge of the placing of crypto-assets</t>
  </si>
  <si>
    <t>The legal entity identifier of the crypto-asset service provider in charge of the placing of crypto-assets</t>
  </si>
  <si>
    <t>Where applicable, the form of the placement</t>
  </si>
  <si>
    <t>Where applicable, the name of the trading platforms for crypto-assets where admission to trading is sought</t>
  </si>
  <si>
    <t>Segment MIC for the trading platform where the admission to trading of the crypto-assets is sought.</t>
  </si>
  <si>
    <t>{MIC}</t>
  </si>
  <si>
    <t>Where applicable, information about how investors can access the trading platforms</t>
  </si>
  <si>
    <t>If "E.1 Public offering or admission to trading" is set with 'ATTR' value, then "E.35 Trading platforms access" should be provided with a fact value.</t>
  </si>
  <si>
    <t>Where applicable, information about the costs involved in relation to the access of investors to the trading platforms</t>
  </si>
  <si>
    <t>If "E.1 Public offering or admission to trading" is set with 'ATTR' value, then "E.36 Involved costs" should be provided with a fact value.</t>
  </si>
  <si>
    <t>Expenses related to the offer to the public of crypto-assets, in an official currency or any other crypto-assets. If more than one type of offer expense, expenses should be presented in a tabular format</t>
  </si>
  <si>
    <t>Potential conflicts of interest of the persons involved in the offer to the public or admission to trading, arising in relation to the offer or admission to trading</t>
  </si>
  <si>
    <t>The law applicable to the offer to the public of the crypto-asset</t>
  </si>
  <si>
    <t>Drop-down list of applicable laws</t>
  </si>
  <si>
    <t>Competent court</t>
  </si>
  <si>
    <t>The type of crypto-asset that will be offered to the public or for which admission to trading is sought</t>
  </si>
  <si>
    <t>The value of "F.1 Crypto-asset type" must be provided.</t>
  </si>
  <si>
    <t>A description of the functionality of the crypto-assets being offered or admitted to trading</t>
  </si>
  <si>
    <t>The value of "F.2 Crypto-asset functionality" must be provided.</t>
  </si>
  <si>
    <t>Information about when the functionalities of the crypto-assets being offered or admitted to trading are planned to apply</t>
  </si>
  <si>
    <t>The type of white paper notified</t>
  </si>
  <si>
    <t>The value of "F.4 Type of crypto-asset white paper" must be provided.</t>
  </si>
  <si>
    <t>Type of submission</t>
  </si>
  <si>
    <t>NEWT = New_x000D_
MODI = Modify_x000D_
EROR = Error_x000D_
CORR = Correction</t>
  </si>
  <si>
    <t>The value of "F.5 Type of submission" must be provided.</t>
  </si>
  <si>
    <t>A description of the characteristics of the crypto-asset</t>
  </si>
  <si>
    <t>The value of "F.6 Crypto-asset characteristics" must be provided.</t>
  </si>
  <si>
    <t>Field to be filled in only if a DTI is not provided in field F.13._x000D_
Commercial name or trading name of the issuer.</t>
  </si>
  <si>
    <t>Website of the issuer</t>
  </si>
  <si>
    <t>The value of "F.8 Website of the issuer" must be provided.</t>
  </si>
  <si>
    <t>Starting date or, if not available at the time of the notification by the competent authority, the intended starting date of offer to the public or admission to trading.</t>
  </si>
  <si>
    <t>The value of "F.9 Starting date of offer to the public or addmission to trading" must be provided.</t>
  </si>
  <si>
    <t>Effective or intended publication date of the crypto-asset white paper or of the modified white paper</t>
  </si>
  <si>
    <t>The value of "F.10 Publication date" must be provided.</t>
  </si>
  <si>
    <t>Any other services provided by the issuer not covered by Regulation (EU) 2023/1114, with a reference to the applicable Union or national legal acts regulating those services</t>
  </si>
  <si>
    <t>The value of "F.11 Information about other services provided by the issuer" must be provided.</t>
  </si>
  <si>
    <t>Language or languages in which the crypto-asset white paper is drafted_x000D_
When multiple languages have been used, this field shall be reported as many times as necessary</t>
  </si>
  <si>
    <t>Closed list of EU languages</t>
  </si>
  <si>
    <t>The value of "F.12 Language or languages of white paper" must be provided.</t>
  </si>
  <si>
    <t>Code used to uniquely identify the crypto-asset or each of the several crypto assets to which the crypto-asset white paper relates, where available</t>
  </si>
  <si>
    <t>ISO 24165 Digital Token Identifier</t>
  </si>
  <si>
    <t>Code used to uniquely identify the functionally fungible group to which the digital asset belongs (i.e., common to each of the several assets to which the white paper relates, i.e. Code used to identify the white paper ISO 24165 DTI of type = 3 (i.e., functionally fungible group), where available</t>
  </si>
  <si>
    <t>ISO 24165 FFG DTI</t>
  </si>
  <si>
    <t>The value of "F.14 Functionally fungible group digital token identifier, where available" must be provided.</t>
  </si>
  <si>
    <t>Flag indicating the mandatory or voluntary nature of the crypto-asset white paper provided for in Article 4(8) of Regulation (EU) 2023/1114</t>
  </si>
  <si>
    <t>Flag indicating if the submitted white paper contains personal data</t>
  </si>
  <si>
    <t>The value of "F.16 Personal data flag" must be provided.</t>
  </si>
  <si>
    <t>Indication that the issuer is eligible for a Legal Entity Identifier</t>
  </si>
  <si>
    <t>‘true’ – eligible_x000D_
‘false’ – not eligible</t>
  </si>
  <si>
    <t>The value of "F.17 LEI eligibility" must be provided.</t>
  </si>
  <si>
    <t>Home Member State as defined in Article 3(1), point (33), of Regulation (EU) 2023/1114</t>
  </si>
  <si>
    <t>Closed list of EU Member States</t>
  </si>
  <si>
    <t>The value of "F.18 Home member state" must be provided.</t>
  </si>
  <si>
    <t>Host Member State as defined in Article 3(1), point (34), of Regulation (EU) 2023/1114</t>
  </si>
  <si>
    <t>A description of the rights and obligations, if any, of the purchaser</t>
  </si>
  <si>
    <t>The value of "G.1 Purchaser rights and obligations" must be provided.</t>
  </si>
  <si>
    <t>Procedure and conditions for the exercise of rights</t>
  </si>
  <si>
    <t>The value of "G.2 Exercise of rights and obligation" must be provided.</t>
  </si>
  <si>
    <t>Description of the conditions under which the rights and obligations may be modified</t>
  </si>
  <si>
    <t>The value of "G.3 Conditions for modifications of rights and obligations" must be provided.</t>
  </si>
  <si>
    <t>Where applicable, information on the future offers to the public of crypto-assets by the issuer</t>
  </si>
  <si>
    <t>The value of "G.4 Future public offers" must be provided.</t>
  </si>
  <si>
    <t>Where applicable, information on the number of crypto-assets retained by the issuer itself</t>
  </si>
  <si>
    <t>Indication as to whether the offer to the public of crypto-assets or their admission to trading concerns utility tokens</t>
  </si>
  <si>
    <t>The value of "G.6 Utility token classification" must be provided.</t>
  </si>
  <si>
    <t>Information about the quality and quantity of goods or services to which the utility tokens give access</t>
  </si>
  <si>
    <t>Only applicable if field G.6 is true._x000D_
Information on how utility tokens can be redeemed for goods or services to which they relate</t>
  </si>
  <si>
    <t>Indication whether an admission to trading is sought</t>
  </si>
  <si>
    <t>The value of "G.9 Non-trading request" must be provided.</t>
  </si>
  <si>
    <t>Where an admission to trading is not sought, information on how and where the crypto-assets can be purchased or sold after the offer to the public</t>
  </si>
  <si>
    <t>Restrictions on the transferability of the crypto-assets that are being offered or admitted to trading</t>
  </si>
  <si>
    <t>The value of "G.11 Crypto-assets transfer restrictions" must be provided.</t>
  </si>
  <si>
    <t>Indication as to whether the crypto-asset has protocols for the increase or decrease of its supply in response to changes in demand</t>
  </si>
  <si>
    <t>The value of "G.12 Supply adjustment protocols" must be provided.</t>
  </si>
  <si>
    <t>Where the crypto-asset has protocols for the increase or decrease of its supply in response to changes in demand, a description of the functioning of such protocols</t>
  </si>
  <si>
    <t>The value of "G.13 Supply adjustment mechanisms" must be provided.</t>
  </si>
  <si>
    <t>Indication as to whether the crypto-asset has a protection scheme protecting the value of the crypto-asset</t>
  </si>
  <si>
    <t>The value of "G.14 Token token value protection schemes" must be provided.</t>
  </si>
  <si>
    <t>Where the field G.14 is true, a description of the protection schemes protecting the value of the crypto-assets</t>
  </si>
  <si>
    <t>Indication as to whether the crypto-asset has a compensation scheme</t>
  </si>
  <si>
    <t>The value of "G.16 Compensation schemes" must be provided.</t>
  </si>
  <si>
    <t>Where the field G.16 is true, a description of the compensation schemes</t>
  </si>
  <si>
    <t>The law applicable to the crypto-assets</t>
  </si>
  <si>
    <t>The value of "G.18 Applicable law" must be provided.</t>
  </si>
  <si>
    <t>The value of "G.19 Competent court" must be provided.</t>
  </si>
  <si>
    <t>Field to be filled in only if a DTI is not provided in field F.13._x000D_
Information on the technology used, including distributed ledger technology</t>
  </si>
  <si>
    <t>Information about protocols and technical standards used</t>
  </si>
  <si>
    <t>The value of "H.2 Protocols and technical standards" must be provided.</t>
  </si>
  <si>
    <t>Other information on the technology used</t>
  </si>
  <si>
    <t>The value of "H.3 Technology used" must be provided.</t>
  </si>
  <si>
    <t>Information on the consensus mechanism, where applicable</t>
  </si>
  <si>
    <t>Information on incentive mechanisms to secure transactions and any fees applicable</t>
  </si>
  <si>
    <t>The value of "H.5 Incentive mechanisms and applicable fees" must be provided.</t>
  </si>
  <si>
    <t>Indication as to whether the crypto-assets are issued, transferred and stored using distributed ledger technology that is operated by the issuer, the offeror or a third-party acting on their behalf</t>
  </si>
  <si>
    <t>‘true’ – Yes, DLT operated by the issuer or a third-party acting on the issuer’s behalf_x000D_
‘false’ – No, DLT not operated by the issuer or a third-party acting on the issuer’s behalf</t>
  </si>
  <si>
    <t>The value of "H.6 Use of distributed ledger technology" must be provided.</t>
  </si>
  <si>
    <t>If the DLT is operated by the issuer or a third party acting on the issuer’s behalf, a detailed description of the functioning of such distributed ledger technology</t>
  </si>
  <si>
    <t>Indication as to whether an audit of the technology used was conducted</t>
  </si>
  <si>
    <t>The value of "H.8 Audit" must be provided.</t>
  </si>
  <si>
    <t>If an audit was conducted, information on the outcome of the audit of the technology used</t>
  </si>
  <si>
    <t>A description of the risks associated with the offer to the public of crypto-assets or their admission to trading</t>
  </si>
  <si>
    <t>The value of "I.1 Offer-related risks" must be provided.</t>
  </si>
  <si>
    <t>A description of the risks associated with the issuer, if different from the offeror or person seeking admission to trading</t>
  </si>
  <si>
    <t>The value of "I.2 Issuer-related risks" must be provided.</t>
  </si>
  <si>
    <t>A description of the risks associated with the crypto-assets</t>
  </si>
  <si>
    <t>The value of "I.3 Crypto-assets-related risks" must be provided.</t>
  </si>
  <si>
    <t>A description of the risks associated with project implementation</t>
  </si>
  <si>
    <t>A description of the risks associated with the technology used</t>
  </si>
  <si>
    <t>The value of "I.5 Technology-related risks" must be provided.</t>
  </si>
  <si>
    <t>Mitigation measures of the risks associated with the technology, if any</t>
  </si>
  <si>
    <t>Information referred to Commission Delegated Regulation establishing technical standards adopted pursuant to Article 6(12), fourth subparagraph, Article 19(11), fourth subparagraph, Article 51(15), fourth subparagraph, and Article 66(6), fourth subparagraph of Regulation (EU) 2023/1114 of the European Parliament and of the Council</t>
  </si>
  <si>
    <t>Name reported in Annex II to Commission Implementing Regulation (EU) 2024/2984 (1), Table 2, fields A.1, B.2 or C.1, Table 3, field A.1, or Table 4, or name of the crypto-asset service provider</t>
  </si>
  <si>
    <t>The value of "S.1 Name" must be provided.</t>
  </si>
  <si>
    <t>Identifier referred to in Annex II to Implementing Regulation (EU) 2024/2984, Table 2, fields A.6 or A.7, B.7 or B.8 or C.6 or C.7, Table 3, fields A.7 and A.8 or Table 4, fields A.7 and A.8 or identifier of the crypto-asset service provider referred to in Article 1 of Commission Delegated Regulation (EU) 2025/305 (2)</t>
  </si>
  <si>
    <t>The value of "S.2 Relevant legal entity identifier" must be provided.</t>
  </si>
  <si>
    <t>Name of the crypto-asset, as reported in Annex II to Implementing Regulation (EU) 2024/2984, Table 2, field D.2, Table 3, field B.1, or Table 4, field B.1 where relevant</t>
  </si>
  <si>
    <t>The value of "S.3 Name of the crypto-asset" must be provided.</t>
  </si>
  <si>
    <t>The consensus mechanism, as reported in Annex II to Implementing Regulation (EU) 2024/2984, Table 2, field H.4, Table 3, field E.4, or Table 4, field E.5, where relevant, including the information referred to in Article 6(1), point (b), of this Regulation.</t>
  </si>
  <si>
    <t>The value of "S.4 Consensus mechanism" must be provided.</t>
  </si>
  <si>
    <t>Incentive mechanisms to secure transactions and any fees applicable, as reported in Annex II to Implementing Regulation (EU) 2024/2984, Table 2, field H.5, Table 3, field E.5 or Table 4, field E.6, where relevant._x000D_
For persons drawing up a crypto-asset white paper pursuant to Articles 6, 19 or 51 of Regulation (EU) 2023/1114, the information may be provided by including a cross-reference to the aforementioned fields.</t>
  </si>
  <si>
    <t>The value of "S.5 Incentive mechanisms and applicable fees" must be provided.</t>
  </si>
  <si>
    <t>Start date of the period covered by the disclosed information</t>
  </si>
  <si>
    <t>{DATEFORMAT}</t>
  </si>
  <si>
    <t>The value of "S.6 Beginning of period to which disclosure relates" must be provided.</t>
  </si>
  <si>
    <t>End date of the period covered by the disclosed information</t>
  </si>
  <si>
    <t>The value of "S.7 End of period to which disclosure relates" must be provided.</t>
  </si>
  <si>
    <t>Total amount of energy used for the validation of transactions and the maintenance of the integrity of the distributed ledger, expressed in kilowatt-hours per calendar year</t>
  </si>
  <si>
    <t>Amount in kilowatt-hours (kWh) {DECIMAL-18/5}</t>
  </si>
  <si>
    <t>The value of "S.8 Energy consumption" must be provided.</t>
  </si>
  <si>
    <t>Sources and methodologies used in relation to the information reported in field S.8</t>
  </si>
  <si>
    <t>The value of "S.9 Energy consumption sources and methodologies" must be provided.</t>
  </si>
  <si>
    <t>Share of energy from renewable sources, used for the validation of transactions and the maintenance of the integrity of the distributed ledger, expressed as a percentage of the total amount of energy used per calendar year</t>
  </si>
  <si>
    <t>Percentage {DECIMAL-11/10}</t>
  </si>
  <si>
    <t>Average amount of energy used per validated transaction</t>
  </si>
  <si>
    <t>Amount in kWh {DECIMAL-18/5}</t>
  </si>
  <si>
    <t>Scope 1 GHG emissions per calendar year for the validation of transactions and the maintenance of the integrity of the distributed ledger</t>
  </si>
  <si>
    <t>Amount in tonnes (t) carbon dioxide equivalent (CO2e) {DECIMAL-18/5}</t>
  </si>
  <si>
    <t>Scope 2 GHG emissions, expressed in tCO2e per calendar year for the validation of transactions and the maintenance of the integrity of the distributed ledger</t>
  </si>
  <si>
    <t>Amount in tCO2e {DECIMAL-18/5}</t>
  </si>
  <si>
    <t>Average GHG emissions (scope 1 and scope 2) per validated transaction</t>
  </si>
  <si>
    <t>Amount in kilogram (kg) CO2e (Tx) {DECIMAL-18/5}</t>
  </si>
  <si>
    <t>Sources and methodologies used in relation to the information reported in fields S.10 and S.11</t>
  </si>
  <si>
    <t>Sources and methodologies used in relation to the information reported in fields S.12, S.13 and S.14</t>
  </si>
  <si>
    <t>Description of the relative contributions of each different primary energy source used for the validation of transactions and the maintenance of the integrity of the distributed ledger, expressed as percentages</t>
  </si>
  <si>
    <t>Energy use reduction targets or commitments, expressed in absolute or relative reduction of energy use over one calendar year</t>
  </si>
  <si>
    <t>Amount in kWh {DECIMAL-18/5} or Percentage {DECIMAL-11/10}</t>
  </si>
  <si>
    <t>Carbon intensity of the energy used for the validation of transactions and the maintenance of the integrity of the distributed ledger</t>
  </si>
  <si>
    <t>Amount in kgCO2e per kWh {DECIMAL-18/5}</t>
  </si>
  <si>
    <t>Scope 3 GHG emissions for the validation of transactions and the maintenance of the integrity of the distributed ledger per calendar year</t>
  </si>
  <si>
    <t>GHG emissions reduction targets or commitments, expressed in terms of absolute or relative reduction in GHG emissions over one calendar year</t>
  </si>
  <si>
    <t>Total amount of WEEE generated for the validation of transactions and the maintenance of the integrity of the distributed ledger per calendar year</t>
  </si>
  <si>
    <t>Amount in t {DECIMAL-18/5}</t>
  </si>
  <si>
    <t>Share of the total amount of WEEE generated for the validation of transactions and the maintenance of the integrity of the distributed ledger, not recycled per calendar year</t>
  </si>
  <si>
    <t>Total amount of hazardous waste generated for the validation of transactions and the maintenance of the integrity of the distributed ledger per calendar year</t>
  </si>
  <si>
    <t>Total amount of waste generated by the validation of transactions and the maintenance of the integrity of the distributed ledger</t>
  </si>
  <si>
    <t>Share of the total amount of waste generated for the validation of transactions and the maintenance of the integrity of the distributed ledger not recycled per calendar year</t>
  </si>
  <si>
    <t>Total amount of waste generated per transaction validated</t>
  </si>
  <si>
    <t>Amount in grams (g) per Tx {DECIMAL-18/5}</t>
  </si>
  <si>
    <t>Waste reduction targets or commitments, expressed in absolute or relative reduction in waste generation over one calendar year</t>
  </si>
  <si>
    <t>Description of the impact on natural resources of the production, the use and the disposal of the devices of the DLT network nodes</t>
  </si>
  <si>
    <t>Natural resources use reduction targets or commitments, expressed in absolute or relative reduction in use of natural resources over one calendar year</t>
  </si>
  <si>
    <t>Total water consumption linked to the validation of transactions and the maintenance of the integrity of the distributed ledger, expressed in cubic meters</t>
  </si>
  <si>
    <t>Amount in cubic meters {DECIMAL-18/5}</t>
  </si>
  <si>
    <t>Share of the total water consumed not recycled and not reused linked to the validation of transactions and the maintenance of the integrity of the distributed ledger per calendar year, expressed as a percentage</t>
  </si>
  <si>
    <t>Sources and methodologies used in relation to the information reported in fields S.17 and S.18</t>
  </si>
  <si>
    <t>Sources and methodologies used in relation to the information reported in fields S.19, S.20 and S.21</t>
  </si>
  <si>
    <t>Sources and methodologies used in relation to the information reported in fields S.22, S.23, S.24, S.25, S.26, S.27 and S.28</t>
  </si>
  <si>
    <t>Sources and methodologies used in relation to the information reported in fields S.29, S.30, S.31 and S.32</t>
  </si>
  <si>
    <t>https://xbrl.org/2024/iso3166#AD</t>
  </si>
  <si>
    <t>https://xbrl.org/2024/iso3166#AE</t>
  </si>
  <si>
    <t>United Arab Emirates</t>
  </si>
  <si>
    <t>https://xbrl.org/2024/iso3166#AF</t>
  </si>
  <si>
    <t>https://xbrl.org/2024/iso3166#AG</t>
  </si>
  <si>
    <t>Antigua and Barbuda</t>
  </si>
  <si>
    <t>https://xbrl.org/2024/iso3166#AI</t>
  </si>
  <si>
    <t>Anguilla</t>
  </si>
  <si>
    <t>https://xbrl.org/2024/iso3166#AL</t>
  </si>
  <si>
    <t>Albania</t>
  </si>
  <si>
    <t>https://xbrl.org/2024/iso3166#AM</t>
  </si>
  <si>
    <t>Armenia</t>
  </si>
  <si>
    <t>https://xbrl.org/2024/iso3166#AN</t>
  </si>
  <si>
    <t>Netherlands Antilles (before 2010-12-15)</t>
  </si>
  <si>
    <t>https://xbrl.org/2024/iso3166#AO</t>
  </si>
  <si>
    <t>Angola</t>
  </si>
  <si>
    <t>https://xbrl.org/2024/iso3166#AQ</t>
  </si>
  <si>
    <t>Antarctica</t>
  </si>
  <si>
    <t>https://xbrl.org/2024/iso3166#AR</t>
  </si>
  <si>
    <t>Argentina</t>
  </si>
  <si>
    <t>https://xbrl.org/2024/iso3166#AS</t>
  </si>
  <si>
    <t>American Samoa</t>
  </si>
  <si>
    <t>https://xbrl.org/2024/iso3166#AT</t>
  </si>
  <si>
    <t>https://xbrl.org/2024/iso3166#AU</t>
  </si>
  <si>
    <t>Australia</t>
  </si>
  <si>
    <t>https://xbrl.org/2024/iso3166#AW</t>
  </si>
  <si>
    <t>Aruba</t>
  </si>
  <si>
    <t>https://xbrl.org/2024/iso3166#AX</t>
  </si>
  <si>
    <t>Åland Islands</t>
  </si>
  <si>
    <t>https://xbrl.org/2024/iso3166#AZ</t>
  </si>
  <si>
    <t>Azerbaijan</t>
  </si>
  <si>
    <t>https://xbrl.org/2024/iso3166#BA</t>
  </si>
  <si>
    <t>Bosnia and Herzegovina</t>
  </si>
  <si>
    <t>https://xbrl.org/2024/iso3166#BB</t>
  </si>
  <si>
    <t>Barbados</t>
  </si>
  <si>
    <t>https://xbrl.org/2024/iso3166#BD</t>
  </si>
  <si>
    <t>Bangladesh</t>
  </si>
  <si>
    <t>https://xbrl.org/2024/iso3166#BE</t>
  </si>
  <si>
    <t>https://xbrl.org/2024/iso3166#BF</t>
  </si>
  <si>
    <t>Burkina Faso</t>
  </si>
  <si>
    <t>https://xbrl.org/2024/iso3166#BG</t>
  </si>
  <si>
    <t>https://xbrl.org/2024/iso3166#BH</t>
  </si>
  <si>
    <t>Bahrain</t>
  </si>
  <si>
    <t>https://xbrl.org/2024/iso3166#BI</t>
  </si>
  <si>
    <t>Burundi</t>
  </si>
  <si>
    <t>https://xbrl.org/2024/iso3166#BJ</t>
  </si>
  <si>
    <t>Benin</t>
  </si>
  <si>
    <t>https://xbrl.org/2024/iso3166#BL</t>
  </si>
  <si>
    <t>Saint Barthélemy</t>
  </si>
  <si>
    <t>https://xbrl.org/2024/iso3166#BM</t>
  </si>
  <si>
    <t>Bermuda</t>
  </si>
  <si>
    <t>https://xbrl.org/2024/iso3166#BN</t>
  </si>
  <si>
    <t>Brunei Darussalam</t>
  </si>
  <si>
    <t>https://xbrl.org/2024/iso3166#BO</t>
  </si>
  <si>
    <t>Bolivia (Plurinational State of)</t>
  </si>
  <si>
    <t>https://xbrl.org/2024/iso3166#BQ</t>
  </si>
  <si>
    <t>Bonaire, Sint Eustatius and Saba</t>
  </si>
  <si>
    <t>https://xbrl.org/2024/iso3166#BR</t>
  </si>
  <si>
    <t>Brazil</t>
  </si>
  <si>
    <t>https://xbrl.org/2024/iso3166#BS</t>
  </si>
  <si>
    <t>Bahamas</t>
  </si>
  <si>
    <t>https://xbrl.org/2024/iso3166#BT</t>
  </si>
  <si>
    <t>Bhutan</t>
  </si>
  <si>
    <t>https://xbrl.org/2024/iso3166#BU</t>
  </si>
  <si>
    <t>Burma (before 1989-12-15)</t>
  </si>
  <si>
    <t>https://xbrl.org/2024/iso3166#BV</t>
  </si>
  <si>
    <t>Bouvet Island</t>
  </si>
  <si>
    <t>https://xbrl.org/2024/iso3166#BW</t>
  </si>
  <si>
    <t>Botswana</t>
  </si>
  <si>
    <t>https://xbrl.org/2024/iso3166#BY</t>
  </si>
  <si>
    <t>Belarus</t>
  </si>
  <si>
    <t>https://xbrl.org/2024/iso3166#BZ</t>
  </si>
  <si>
    <t>Belize</t>
  </si>
  <si>
    <t>https://xbrl.org/2024/iso3166#CA</t>
  </si>
  <si>
    <t>Canada</t>
  </si>
  <si>
    <t>https://xbrl.org/2024/iso3166#CC</t>
  </si>
  <si>
    <t>Cocos (Keeling) Islands</t>
  </si>
  <si>
    <t>https://xbrl.org/2024/iso3166#CD</t>
  </si>
  <si>
    <t>Congo (the Democratic Republic of the)</t>
  </si>
  <si>
    <t>https://xbrl.org/2024/iso3166#CF</t>
  </si>
  <si>
    <t>Central African Republic</t>
  </si>
  <si>
    <t>https://xbrl.org/2024/iso3166#CG</t>
  </si>
  <si>
    <t>Congo</t>
  </si>
  <si>
    <t>https://xbrl.org/2024/iso3166#CH</t>
  </si>
  <si>
    <t>Switzerland</t>
  </si>
  <si>
    <t>https://xbrl.org/2024/iso3166#CI</t>
  </si>
  <si>
    <t>Côte d'Ivoire</t>
  </si>
  <si>
    <t>https://xbrl.org/2024/iso3166#CK</t>
  </si>
  <si>
    <t>Cook Islands</t>
  </si>
  <si>
    <t>https://xbrl.org/2024/iso3166#CL</t>
  </si>
  <si>
    <t>https://xbrl.org/2024/iso3166#CM</t>
  </si>
  <si>
    <t>Cameroon</t>
  </si>
  <si>
    <t>https://xbrl.org/2024/iso3166#CN</t>
  </si>
  <si>
    <t>China</t>
  </si>
  <si>
    <t>https://xbrl.org/2024/iso3166#CO</t>
  </si>
  <si>
    <t>Colombia</t>
  </si>
  <si>
    <t>https://xbrl.org/2024/iso3166#CR</t>
  </si>
  <si>
    <t>Costa Rica</t>
  </si>
  <si>
    <t>https://xbrl.org/2024/iso3166#CS</t>
  </si>
  <si>
    <t>Serbia and Montenegro (before 2006-09-26)</t>
  </si>
  <si>
    <t>https://xbrl.org/2024/iso3166#CU</t>
  </si>
  <si>
    <t>Cuba</t>
  </si>
  <si>
    <t>https://xbrl.org/2024/iso3166#CV</t>
  </si>
  <si>
    <t>Cabo Verde</t>
  </si>
  <si>
    <t>https://xbrl.org/2024/iso3166#CW</t>
  </si>
  <si>
    <t>Curaçao</t>
  </si>
  <si>
    <t>https://xbrl.org/2024/iso3166#CX</t>
  </si>
  <si>
    <t>Christmas Island</t>
  </si>
  <si>
    <t>https://xbrl.org/2024/iso3166#CY</t>
  </si>
  <si>
    <t>https://xbrl.org/2024/iso3166#CZ</t>
  </si>
  <si>
    <t>https://xbrl.org/2024/iso3166#DE</t>
  </si>
  <si>
    <t>Germany</t>
  </si>
  <si>
    <t>https://xbrl.org/2024/iso3166#DJ</t>
  </si>
  <si>
    <t>Djibouti</t>
  </si>
  <si>
    <t>https://xbrl.org/2024/iso3166#DK</t>
  </si>
  <si>
    <t>https://xbrl.org/2024/iso3166#DM</t>
  </si>
  <si>
    <t>Dominica</t>
  </si>
  <si>
    <t>https://xbrl.org/2024/iso3166#DO</t>
  </si>
  <si>
    <t>Dominican Republic</t>
  </si>
  <si>
    <t>https://xbrl.org/2024/iso3166#DZ</t>
  </si>
  <si>
    <t>Algeria</t>
  </si>
  <si>
    <t>https://xbrl.org/2024/iso3166#EC</t>
  </si>
  <si>
    <t>Ecuador</t>
  </si>
  <si>
    <t>https://xbrl.org/2024/iso3166#EE</t>
  </si>
  <si>
    <t>https://xbrl.org/2024/iso3166#EG</t>
  </si>
  <si>
    <t>Egypt</t>
  </si>
  <si>
    <t>https://xbrl.org/2024/iso3166#EH</t>
  </si>
  <si>
    <t>Western Sahara*</t>
  </si>
  <si>
    <t>https://xbrl.org/2024/iso3166#ER</t>
  </si>
  <si>
    <t>Eritrea</t>
  </si>
  <si>
    <t>https://xbrl.org/2024/iso3166#ES</t>
  </si>
  <si>
    <t>Spain</t>
  </si>
  <si>
    <t>https://xbrl.org/2024/iso3166#ET</t>
  </si>
  <si>
    <t>Ethiopia</t>
  </si>
  <si>
    <t>https://xbrl.org/2024/iso3166#FI</t>
  </si>
  <si>
    <t>https://xbrl.org/2024/iso3166#FJ</t>
  </si>
  <si>
    <t>Fiji</t>
  </si>
  <si>
    <t>https://xbrl.org/2024/iso3166#FK</t>
  </si>
  <si>
    <t>Falkland Islands (the) [Malvinas]</t>
  </si>
  <si>
    <t>https://xbrl.org/2024/iso3166#FM</t>
  </si>
  <si>
    <t>Micronesia (Federated States of)</t>
  </si>
  <si>
    <t>https://xbrl.org/2024/iso3166#FO</t>
  </si>
  <si>
    <t>Faroe Islands</t>
  </si>
  <si>
    <t>https://xbrl.org/2024/iso3166#FR</t>
  </si>
  <si>
    <t>https://xbrl.org/2024/iso3166#GA</t>
  </si>
  <si>
    <t>Gabon</t>
  </si>
  <si>
    <t>https://xbrl.org/2024/iso3166#GB</t>
  </si>
  <si>
    <t>United Kingdom of Great Britain and Northern Ireland</t>
  </si>
  <si>
    <t>https://xbrl.org/2024/iso3166#GD</t>
  </si>
  <si>
    <t>Grenada</t>
  </si>
  <si>
    <t>https://xbrl.org/2024/iso3166#GE</t>
  </si>
  <si>
    <t>Georgia</t>
  </si>
  <si>
    <t>https://xbrl.org/2024/iso3166#GF</t>
  </si>
  <si>
    <t>French Guiana</t>
  </si>
  <si>
    <t>https://xbrl.org/2024/iso3166#GG</t>
  </si>
  <si>
    <t>Guernsey</t>
  </si>
  <si>
    <t>https://xbrl.org/2024/iso3166#GH</t>
  </si>
  <si>
    <t>Ghana</t>
  </si>
  <si>
    <t>https://xbrl.org/2024/iso3166#GI</t>
  </si>
  <si>
    <t>Gibraltar</t>
  </si>
  <si>
    <t>https://xbrl.org/2024/iso3166#GL</t>
  </si>
  <si>
    <t>Greenland</t>
  </si>
  <si>
    <t>https://xbrl.org/2024/iso3166#GM</t>
  </si>
  <si>
    <t>Gambia</t>
  </si>
  <si>
    <t>https://xbrl.org/2024/iso3166#GN</t>
  </si>
  <si>
    <t>Guinea</t>
  </si>
  <si>
    <t>https://xbrl.org/2024/iso3166#GP</t>
  </si>
  <si>
    <t>Guadeloupe</t>
  </si>
  <si>
    <t>https://xbrl.org/2024/iso3166#GQ</t>
  </si>
  <si>
    <t>Equatorial Guinea</t>
  </si>
  <si>
    <t>https://xbrl.org/2024/iso3166#GR</t>
  </si>
  <si>
    <t>Greece</t>
  </si>
  <si>
    <t>https://xbrl.org/2024/iso3166#GS</t>
  </si>
  <si>
    <t>South Georgia and the South Sandwich Islands</t>
  </si>
  <si>
    <t>https://xbrl.org/2024/iso3166#GT</t>
  </si>
  <si>
    <t>Guatemala</t>
  </si>
  <si>
    <t>https://xbrl.org/2024/iso3166#GU</t>
  </si>
  <si>
    <t>Guam</t>
  </si>
  <si>
    <t>https://xbrl.org/2024/iso3166#GW</t>
  </si>
  <si>
    <t>Guinea-Bissau</t>
  </si>
  <si>
    <t>https://xbrl.org/2024/iso3166#GY</t>
  </si>
  <si>
    <t>Guyana</t>
  </si>
  <si>
    <t>https://xbrl.org/2024/iso3166#HK</t>
  </si>
  <si>
    <t>Hong Kong</t>
  </si>
  <si>
    <t>https://xbrl.org/2024/iso3166#HM</t>
  </si>
  <si>
    <t>Heard Island and McDonald Islands</t>
  </si>
  <si>
    <t>https://xbrl.org/2024/iso3166#HN</t>
  </si>
  <si>
    <t>Honduras</t>
  </si>
  <si>
    <t>https://xbrl.org/2024/iso3166#HR</t>
  </si>
  <si>
    <t>https://xbrl.org/2024/iso3166#HT</t>
  </si>
  <si>
    <t>Haiti</t>
  </si>
  <si>
    <t>https://xbrl.org/2024/iso3166#HU</t>
  </si>
  <si>
    <t>Hungary</t>
  </si>
  <si>
    <t>https://xbrl.org/2024/iso3166#ID</t>
  </si>
  <si>
    <t>Indonesia</t>
  </si>
  <si>
    <t>https://xbrl.org/2024/iso3166#IE</t>
  </si>
  <si>
    <t>Ireland</t>
  </si>
  <si>
    <t>https://xbrl.org/2024/iso3166#IL</t>
  </si>
  <si>
    <t>Israel</t>
  </si>
  <si>
    <t>https://xbrl.org/2024/iso3166#IM</t>
  </si>
  <si>
    <t>Isle of Man</t>
  </si>
  <si>
    <t>https://xbrl.org/2024/iso3166#IN</t>
  </si>
  <si>
    <t>India</t>
  </si>
  <si>
    <t>https://xbrl.org/2024/iso3166#IO</t>
  </si>
  <si>
    <t>British Indian Ocean Territory</t>
  </si>
  <si>
    <t>https://xbrl.org/2024/iso3166#IQ</t>
  </si>
  <si>
    <t>Iraq</t>
  </si>
  <si>
    <t>https://xbrl.org/2024/iso3166#IR</t>
  </si>
  <si>
    <t>Iran (Islamic Republic of)</t>
  </si>
  <si>
    <t>https://xbrl.org/2024/iso3166#IS</t>
  </si>
  <si>
    <t>Iceland</t>
  </si>
  <si>
    <t>https://xbrl.org/2024/iso3166#IT</t>
  </si>
  <si>
    <t>Italy</t>
  </si>
  <si>
    <t>https://xbrl.org/2024/iso3166#JE</t>
  </si>
  <si>
    <t>Jersey</t>
  </si>
  <si>
    <t>https://xbrl.org/2024/iso3166#JM</t>
  </si>
  <si>
    <t>Jamaica</t>
  </si>
  <si>
    <t>https://xbrl.org/2024/iso3166#JO</t>
  </si>
  <si>
    <t>Jordan</t>
  </si>
  <si>
    <t>https://xbrl.org/2024/iso3166#JP</t>
  </si>
  <si>
    <t>Japan</t>
  </si>
  <si>
    <t>https://xbrl.org/2024/iso3166#KE</t>
  </si>
  <si>
    <t>Kenya</t>
  </si>
  <si>
    <t>https://xbrl.org/2024/iso3166#KG</t>
  </si>
  <si>
    <t>Kyrgyzstan</t>
  </si>
  <si>
    <t>https://xbrl.org/2024/iso3166#KH</t>
  </si>
  <si>
    <t>Cambodia</t>
  </si>
  <si>
    <t>https://xbrl.org/2024/iso3166#KI</t>
  </si>
  <si>
    <t>Kiribati</t>
  </si>
  <si>
    <t>https://xbrl.org/2024/iso3166#KM</t>
  </si>
  <si>
    <t>Comoros</t>
  </si>
  <si>
    <t>https://xbrl.org/2024/iso3166#KN</t>
  </si>
  <si>
    <t>Saint Kitts and Nevis</t>
  </si>
  <si>
    <t>https://xbrl.org/2024/iso3166#KP</t>
  </si>
  <si>
    <t>Korea (the Democratic People's Republic of)</t>
  </si>
  <si>
    <t>https://xbrl.org/2024/iso3166#KR</t>
  </si>
  <si>
    <t>Korea (the Republic of)</t>
  </si>
  <si>
    <t>https://xbrl.org/2024/iso3166#KW</t>
  </si>
  <si>
    <t>Kuwait</t>
  </si>
  <si>
    <t>https://xbrl.org/2024/iso3166#KY</t>
  </si>
  <si>
    <t>Cayman Islands</t>
  </si>
  <si>
    <t>https://xbrl.org/2024/iso3166#KZ</t>
  </si>
  <si>
    <t>Kazakhstan</t>
  </si>
  <si>
    <t>https://xbrl.org/2024/iso3166#LA</t>
  </si>
  <si>
    <t>Lao People's Democratic Republic</t>
  </si>
  <si>
    <t>https://xbrl.org/2024/iso3166#LB</t>
  </si>
  <si>
    <t>Lebanon</t>
  </si>
  <si>
    <t>https://xbrl.org/2024/iso3166#LC</t>
  </si>
  <si>
    <t>Saint Lucia</t>
  </si>
  <si>
    <t>https://xbrl.org/2024/iso3166#LI</t>
  </si>
  <si>
    <t>Liechtenstein</t>
  </si>
  <si>
    <t>https://xbrl.org/2024/iso3166#LK</t>
  </si>
  <si>
    <t>Sri Lanka</t>
  </si>
  <si>
    <t>https://xbrl.org/2024/iso3166#LR</t>
  </si>
  <si>
    <t>Liberia</t>
  </si>
  <si>
    <t>https://xbrl.org/2024/iso3166#LS</t>
  </si>
  <si>
    <t>Lesotho</t>
  </si>
  <si>
    <t>https://xbrl.org/2024/iso3166#LT</t>
  </si>
  <si>
    <t>Lithuania</t>
  </si>
  <si>
    <t>https://xbrl.org/2024/iso3166#LU</t>
  </si>
  <si>
    <t>Luxembourg</t>
  </si>
  <si>
    <t>https://xbrl.org/2024/iso3166#LV</t>
  </si>
  <si>
    <t>Latvia</t>
  </si>
  <si>
    <t>https://xbrl.org/2024/iso3166#LY</t>
  </si>
  <si>
    <t>Libya</t>
  </si>
  <si>
    <t>https://xbrl.org/2024/iso3166#MA</t>
  </si>
  <si>
    <t>Morocco</t>
  </si>
  <si>
    <t>https://xbrl.org/2024/iso3166#MC</t>
  </si>
  <si>
    <t>Monaco</t>
  </si>
  <si>
    <t>https://xbrl.org/2024/iso3166#MD</t>
  </si>
  <si>
    <t>Moldova (the Republic of)</t>
  </si>
  <si>
    <t>https://xbrl.org/2024/iso3166#ME</t>
  </si>
  <si>
    <t>Montenegro</t>
  </si>
  <si>
    <t>https://xbrl.org/2024/iso3166#MF</t>
  </si>
  <si>
    <t>Saint Martin (French part)</t>
  </si>
  <si>
    <t>https://xbrl.org/2024/iso3166#MG</t>
  </si>
  <si>
    <t>Madagascar</t>
  </si>
  <si>
    <t>https://xbrl.org/2024/iso3166#MH</t>
  </si>
  <si>
    <t>Marshall Islands</t>
  </si>
  <si>
    <t>https://xbrl.org/2024/iso3166#MK</t>
  </si>
  <si>
    <t>North Macedonia</t>
  </si>
  <si>
    <t>https://xbrl.org/2024/iso3166#ML</t>
  </si>
  <si>
    <t>Mali</t>
  </si>
  <si>
    <t>https://xbrl.org/2024/iso3166#MM</t>
  </si>
  <si>
    <t>Myanmar</t>
  </si>
  <si>
    <t>https://xbrl.org/2024/iso3166#MN</t>
  </si>
  <si>
    <t>Mongolia</t>
  </si>
  <si>
    <t>https://xbrl.org/2024/iso3166#MO</t>
  </si>
  <si>
    <t>Macao</t>
  </si>
  <si>
    <t>https://xbrl.org/2024/iso3166#MP</t>
  </si>
  <si>
    <t>Northern Mariana Islands</t>
  </si>
  <si>
    <t>https://xbrl.org/2024/iso3166#MQ</t>
  </si>
  <si>
    <t>Martinique</t>
  </si>
  <si>
    <t>https://xbrl.org/2024/iso3166#MR</t>
  </si>
  <si>
    <t>Mauritania</t>
  </si>
  <si>
    <t>https://xbrl.org/2024/iso3166#MS</t>
  </si>
  <si>
    <t>Montserrat</t>
  </si>
  <si>
    <t>https://xbrl.org/2024/iso3166#MT</t>
  </si>
  <si>
    <t>Malta</t>
  </si>
  <si>
    <t>https://xbrl.org/2024/iso3166#MU</t>
  </si>
  <si>
    <t>Mauritius</t>
  </si>
  <si>
    <t>https://xbrl.org/2024/iso3166#MV</t>
  </si>
  <si>
    <t>Maldives</t>
  </si>
  <si>
    <t>https://xbrl.org/2024/iso3166#MW</t>
  </si>
  <si>
    <t>Malawi</t>
  </si>
  <si>
    <t>https://xbrl.org/2024/iso3166#MX</t>
  </si>
  <si>
    <t>Mexico</t>
  </si>
  <si>
    <t>https://xbrl.org/2024/iso3166#MY</t>
  </si>
  <si>
    <t>Malaysia</t>
  </si>
  <si>
    <t>https://xbrl.org/2024/iso3166#MZ</t>
  </si>
  <si>
    <t>Mozambique</t>
  </si>
  <si>
    <t>https://xbrl.org/2024/iso3166#NA</t>
  </si>
  <si>
    <t>Namibia</t>
  </si>
  <si>
    <t>https://xbrl.org/2024/iso3166#NC</t>
  </si>
  <si>
    <t>New Caledonia</t>
  </si>
  <si>
    <t>https://xbrl.org/2024/iso3166#NE</t>
  </si>
  <si>
    <t>Niger</t>
  </si>
  <si>
    <t>https://xbrl.org/2024/iso3166#NF</t>
  </si>
  <si>
    <t>Norfolk Island</t>
  </si>
  <si>
    <t>https://xbrl.org/2024/iso3166#NG</t>
  </si>
  <si>
    <t>Nigeria</t>
  </si>
  <si>
    <t>https://xbrl.org/2024/iso3166#NI</t>
  </si>
  <si>
    <t>Nicaragua</t>
  </si>
  <si>
    <t>https://xbrl.org/2024/iso3166#NL</t>
  </si>
  <si>
    <t>Netherlands (Kingdom of the)</t>
  </si>
  <si>
    <t>https://xbrl.org/2024/iso3166#NO</t>
  </si>
  <si>
    <t>Norway</t>
  </si>
  <si>
    <t>https://xbrl.org/2024/iso3166#NP</t>
  </si>
  <si>
    <t>Nepal</t>
  </si>
  <si>
    <t>https://xbrl.org/2024/iso3166#NR</t>
  </si>
  <si>
    <t>Nauru</t>
  </si>
  <si>
    <t>https://xbrl.org/2024/iso3166#NT</t>
  </si>
  <si>
    <t>Neutral Zone (before 1993-07-12)</t>
  </si>
  <si>
    <t>https://xbrl.org/2024/iso3166#NU</t>
  </si>
  <si>
    <t>Niue</t>
  </si>
  <si>
    <t>https://xbrl.org/2024/iso3166#NZ</t>
  </si>
  <si>
    <t>New Zealand</t>
  </si>
  <si>
    <t>https://xbrl.org/2024/iso3166#OM</t>
  </si>
  <si>
    <t>Oman</t>
  </si>
  <si>
    <t>https://xbrl.org/2024/iso3166#PA</t>
  </si>
  <si>
    <t>Panama</t>
  </si>
  <si>
    <t>https://xbrl.org/2024/iso3166#PE</t>
  </si>
  <si>
    <t>Peru</t>
  </si>
  <si>
    <t>https://xbrl.org/2024/iso3166#PF</t>
  </si>
  <si>
    <t>French Polynesia</t>
  </si>
  <si>
    <t>https://xbrl.org/2024/iso3166#PG</t>
  </si>
  <si>
    <t>Papua New Guinea</t>
  </si>
  <si>
    <t>https://xbrl.org/2024/iso3166#PH</t>
  </si>
  <si>
    <t>Philippines</t>
  </si>
  <si>
    <t>https://xbrl.org/2024/iso3166#PK</t>
  </si>
  <si>
    <t>Pakistan</t>
  </si>
  <si>
    <t>https://xbrl.org/2024/iso3166#PL</t>
  </si>
  <si>
    <t>Poland</t>
  </si>
  <si>
    <t>https://xbrl.org/2024/iso3166#PM</t>
  </si>
  <si>
    <t>Saint Pierre and Miquelon</t>
  </si>
  <si>
    <t>https://xbrl.org/2024/iso3166#PN</t>
  </si>
  <si>
    <t>Pitcairn</t>
  </si>
  <si>
    <t>https://xbrl.org/2024/iso3166#PR</t>
  </si>
  <si>
    <t>Puerto Rico</t>
  </si>
  <si>
    <t>https://xbrl.org/2024/iso3166#PS</t>
  </si>
  <si>
    <t>Palestine, State of</t>
  </si>
  <si>
    <t>https://xbrl.org/2024/iso3166#PT</t>
  </si>
  <si>
    <t>Portugal</t>
  </si>
  <si>
    <t>https://xbrl.org/2024/iso3166#PW</t>
  </si>
  <si>
    <t>Palau</t>
  </si>
  <si>
    <t>https://xbrl.org/2024/iso3166#PY</t>
  </si>
  <si>
    <t>Paraguay</t>
  </si>
  <si>
    <t>https://xbrl.org/2024/iso3166#QA</t>
  </si>
  <si>
    <t>Qatar</t>
  </si>
  <si>
    <t>https://xbrl.org/2024/iso3166#RE</t>
  </si>
  <si>
    <t>Réunion</t>
  </si>
  <si>
    <t>https://xbrl.org/2024/iso3166#RO</t>
  </si>
  <si>
    <t>Romania</t>
  </si>
  <si>
    <t>https://xbrl.org/2024/iso3166#RS</t>
  </si>
  <si>
    <t>Serbia</t>
  </si>
  <si>
    <t>https://xbrl.org/2024/iso3166#RU</t>
  </si>
  <si>
    <t>Russian Federation</t>
  </si>
  <si>
    <t>https://xbrl.org/2024/iso3166#RW</t>
  </si>
  <si>
    <t>Rwanda</t>
  </si>
  <si>
    <t>https://xbrl.org/2024/iso3166#SA</t>
  </si>
  <si>
    <t>Saudi Arabia</t>
  </si>
  <si>
    <t>https://xbrl.org/2024/iso3166#SB</t>
  </si>
  <si>
    <t>Solomon Islands</t>
  </si>
  <si>
    <t>https://xbrl.org/2024/iso3166#SC</t>
  </si>
  <si>
    <t>Seychelles</t>
  </si>
  <si>
    <t>https://xbrl.org/2024/iso3166#SD</t>
  </si>
  <si>
    <t>Sudan</t>
  </si>
  <si>
    <t>https://xbrl.org/2024/iso3166#SE</t>
  </si>
  <si>
    <t>Sweden</t>
  </si>
  <si>
    <t>https://xbrl.org/2024/iso3166#SG</t>
  </si>
  <si>
    <t>Singapore</t>
  </si>
  <si>
    <t>https://xbrl.org/2024/iso3166#SH</t>
  </si>
  <si>
    <t>Saint Helena, Ascension and Tristan da Cunha</t>
  </si>
  <si>
    <t>https://xbrl.org/2024/iso3166#SI</t>
  </si>
  <si>
    <t>Slovenia</t>
  </si>
  <si>
    <t>https://xbrl.org/2024/iso3166#SJ</t>
  </si>
  <si>
    <t>Svalbard and Jan Mayen</t>
  </si>
  <si>
    <t>https://xbrl.org/2024/iso3166#SK</t>
  </si>
  <si>
    <t>Slovakia</t>
  </si>
  <si>
    <t>https://xbrl.org/2024/iso3166#SL</t>
  </si>
  <si>
    <t>Sierra Leone</t>
  </si>
  <si>
    <t>https://xbrl.org/2024/iso3166#SM</t>
  </si>
  <si>
    <t>San Marino</t>
  </si>
  <si>
    <t>https://xbrl.org/2024/iso3166#SN</t>
  </si>
  <si>
    <t>Senegal</t>
  </si>
  <si>
    <t>https://xbrl.org/2024/iso3166#SO</t>
  </si>
  <si>
    <t>Somalia</t>
  </si>
  <si>
    <t>https://xbrl.org/2024/iso3166#SR</t>
  </si>
  <si>
    <t>Suriname</t>
  </si>
  <si>
    <t>https://xbrl.org/2024/iso3166#SS</t>
  </si>
  <si>
    <t>South Sudan</t>
  </si>
  <si>
    <t>https://xbrl.org/2024/iso3166#ST</t>
  </si>
  <si>
    <t>Sao Tome and Principe</t>
  </si>
  <si>
    <t>https://xbrl.org/2024/iso3166#SV</t>
  </si>
  <si>
    <t>El Salvador</t>
  </si>
  <si>
    <t>https://xbrl.org/2024/iso3166#SX</t>
  </si>
  <si>
    <t>Sint Maarten (Dutch part)</t>
  </si>
  <si>
    <t>https://xbrl.org/2024/iso3166#SY</t>
  </si>
  <si>
    <t>Syrian Arab Republic</t>
  </si>
  <si>
    <t>https://xbrl.org/2024/iso3166#SZ</t>
  </si>
  <si>
    <t>Eswatini</t>
  </si>
  <si>
    <t>https://xbrl.org/2024/iso3166#TC</t>
  </si>
  <si>
    <t>Turks and Caicos Islands</t>
  </si>
  <si>
    <t>https://xbrl.org/2024/iso3166#TD</t>
  </si>
  <si>
    <t>Chad</t>
  </si>
  <si>
    <t>https://xbrl.org/2024/iso3166#TF</t>
  </si>
  <si>
    <t>French Southern Territories</t>
  </si>
  <si>
    <t>https://xbrl.org/2024/iso3166#TG</t>
  </si>
  <si>
    <t>Togo</t>
  </si>
  <si>
    <t>https://xbrl.org/2024/iso3166#TH</t>
  </si>
  <si>
    <t>Thailand</t>
  </si>
  <si>
    <t>https://xbrl.org/2024/iso3166#TJ</t>
  </si>
  <si>
    <t>Tajikistan</t>
  </si>
  <si>
    <t>https://xbrl.org/2024/iso3166#TK</t>
  </si>
  <si>
    <t>Tokelau</t>
  </si>
  <si>
    <t>https://xbrl.org/2024/iso3166#TL</t>
  </si>
  <si>
    <t>Timor-Leste</t>
  </si>
  <si>
    <t>https://xbrl.org/2024/iso3166#TM</t>
  </si>
  <si>
    <t>Turkmenistan</t>
  </si>
  <si>
    <t>https://xbrl.org/2024/iso3166#TN</t>
  </si>
  <si>
    <t>Tunisia</t>
  </si>
  <si>
    <t>https://xbrl.org/2024/iso3166#TO</t>
  </si>
  <si>
    <t>Tonga</t>
  </si>
  <si>
    <t>https://xbrl.org/2024/iso3166#TP</t>
  </si>
  <si>
    <t>East Timor (before 2002-05-20)</t>
  </si>
  <si>
    <t>https://xbrl.org/2024/iso3166#TR</t>
  </si>
  <si>
    <t>Türkiye</t>
  </si>
  <si>
    <t>https://xbrl.org/2024/iso3166#TT</t>
  </si>
  <si>
    <t>Trinidad and Tobago</t>
  </si>
  <si>
    <t>https://xbrl.org/2024/iso3166#TV</t>
  </si>
  <si>
    <t>Tuvalu</t>
  </si>
  <si>
    <t>https://xbrl.org/2024/iso3166#TW</t>
  </si>
  <si>
    <t>Taiwan (Province of China)</t>
  </si>
  <si>
    <t>https://xbrl.org/2024/iso3166#TZ</t>
  </si>
  <si>
    <t>Tanzania, the United Republic of</t>
  </si>
  <si>
    <t>https://xbrl.org/2024/iso3166#UA</t>
  </si>
  <si>
    <t>Ukraine</t>
  </si>
  <si>
    <t>https://xbrl.org/2024/iso3166#UG</t>
  </si>
  <si>
    <t>Uganda</t>
  </si>
  <si>
    <t>https://xbrl.org/2024/iso3166#UM</t>
  </si>
  <si>
    <t>United States Minor Outlying Islands</t>
  </si>
  <si>
    <t>https://xbrl.org/2024/iso3166#US</t>
  </si>
  <si>
    <t>United States of America</t>
  </si>
  <si>
    <t>https://xbrl.org/2024/iso3166#UY</t>
  </si>
  <si>
    <t>Uruguay</t>
  </si>
  <si>
    <t>https://xbrl.org/2024/iso3166#UZ</t>
  </si>
  <si>
    <t>Uzbekistan</t>
  </si>
  <si>
    <t>https://xbrl.org/2024/iso3166#VA</t>
  </si>
  <si>
    <t>Holy See</t>
  </si>
  <si>
    <t>https://xbrl.org/2024/iso3166#VC</t>
  </si>
  <si>
    <t>Saint Vincent and the Grenadines</t>
  </si>
  <si>
    <t>https://xbrl.org/2024/iso3166#VE</t>
  </si>
  <si>
    <t>Venezuela (Bolivarian Republic of)</t>
  </si>
  <si>
    <t>https://xbrl.org/2024/iso3166#VG</t>
  </si>
  <si>
    <t>Virgin Islands (British)</t>
  </si>
  <si>
    <t>https://xbrl.org/2024/iso3166#VI</t>
  </si>
  <si>
    <t>Virgin Islands (U.S.)</t>
  </si>
  <si>
    <t>https://xbrl.org/2024/iso3166#VN</t>
  </si>
  <si>
    <t>Viet Nam</t>
  </si>
  <si>
    <t>https://xbrl.org/2024/iso3166#VU</t>
  </si>
  <si>
    <t>Vanuatu</t>
  </si>
  <si>
    <t>https://xbrl.org/2024/iso3166#WF</t>
  </si>
  <si>
    <t>Wallis and Futuna</t>
  </si>
  <si>
    <t>https://xbrl.org/2024/iso3166#WS</t>
  </si>
  <si>
    <t>Samoa</t>
  </si>
  <si>
    <t>https://xbrl.org/2024/iso3166#YE</t>
  </si>
  <si>
    <t>Yemen</t>
  </si>
  <si>
    <t>https://xbrl.org/2024/iso3166#YT</t>
  </si>
  <si>
    <t>Mayotte</t>
  </si>
  <si>
    <t>https://xbrl.org/2024/iso3166#YU</t>
  </si>
  <si>
    <t>Yugoslavia (before 2003-07-23)</t>
  </si>
  <si>
    <t>https://xbrl.org/2024/iso3166#ZA</t>
  </si>
  <si>
    <t>South Africa</t>
  </si>
  <si>
    <t>https://xbrl.org/2024/iso3166#ZM</t>
  </si>
  <si>
    <t>Zambia</t>
  </si>
  <si>
    <t>https://xbrl.org/2024/iso3166#ZR</t>
  </si>
  <si>
    <t>Zaire (before 1997-07-14)</t>
  </si>
  <si>
    <t>https://xbrl.org/2024/iso3166#ZW</t>
  </si>
  <si>
    <t>Zimbabwe</t>
  </si>
  <si>
    <t>https://www.esma.europa.eu/taxonomy/2025-03-31/mica/#AustriaMemberState</t>
  </si>
  <si>
    <t>https://www.esma.europa.eu/taxonomy/2025-03-31/mica/#BelgiumMemberState</t>
  </si>
  <si>
    <t>https://www.esma.europa.eu/taxonomy/2025-03-31/mica/#BulgariaMemberState</t>
  </si>
  <si>
    <t>https://www.esma.europa.eu/taxonomy/2025-03-31/mica/#CroatiaMemberState</t>
  </si>
  <si>
    <t>https://www.esma.europa.eu/taxonomy/2025-03-31/mica/#CyprusMemberState</t>
  </si>
  <si>
    <t>https://www.esma.europa.eu/taxonomy/2025-03-31/mica/#CzechiaMemberState</t>
  </si>
  <si>
    <t>https://www.esma.europa.eu/taxonomy/2025-03-31/mica/#DenmarkMemberState</t>
  </si>
  <si>
    <t>https://www.esma.europa.eu/taxonomy/2025-03-31/mica/#EstoniaMemberState</t>
  </si>
  <si>
    <t>https://www.esma.europa.eu/taxonomy/2025-03-31/mica/#FinlandMemberState</t>
  </si>
  <si>
    <t>https://www.esma.europa.eu/taxonomy/2025-03-31/mica/#FranceMemberState</t>
  </si>
  <si>
    <t>https://www.esma.europa.eu/taxonomy/2025-03-31/mica/#GermanyMemberState</t>
  </si>
  <si>
    <t>https://www.esma.europa.eu/taxonomy/2025-03-31/mica/#GreeceMemberState</t>
  </si>
  <si>
    <t>https://www.esma.europa.eu/taxonomy/2025-03-31/mica/#HungaryMemberState</t>
  </si>
  <si>
    <t>https://www.esma.europa.eu/taxonomy/2025-03-31/mica/#IrelandMemberState</t>
  </si>
  <si>
    <t>https://www.esma.europa.eu/taxonomy/2025-03-31/mica/#ItalyMemberState</t>
  </si>
  <si>
    <t>https://www.esma.europa.eu/taxonomy/2025-03-31/mica/#LatviaMemberState</t>
  </si>
  <si>
    <t>https://www.esma.europa.eu/taxonomy/2025-03-31/mica/#LithuaniaMemberState</t>
  </si>
  <si>
    <t>https://www.esma.europa.eu/taxonomy/2025-03-31/mica/#LuxembourgMemberState</t>
  </si>
  <si>
    <t>https://www.esma.europa.eu/taxonomy/2025-03-31/mica/#MaltaMemberState</t>
  </si>
  <si>
    <t>https://www.esma.europa.eu/taxonomy/2025-03-31/mica/#NetherlandsMemberState</t>
  </si>
  <si>
    <t>Netherlands</t>
  </si>
  <si>
    <t>https://www.esma.europa.eu/taxonomy/2025-03-31/mica/#PolandMemberState</t>
  </si>
  <si>
    <t>https://www.esma.europa.eu/taxonomy/2025-03-31/mica/#PortugalMemberState</t>
  </si>
  <si>
    <t>https://www.esma.europa.eu/taxonomy/2025-03-31/mica/#RomaniaMemberState</t>
  </si>
  <si>
    <t>https://www.esma.europa.eu/taxonomy/2025-03-31/mica/#SlovakiaMemberState</t>
  </si>
  <si>
    <t>https://www.esma.europa.eu/taxonomy/2025-03-31/mica/#SloveniaMemberState</t>
  </si>
  <si>
    <t>https://www.esma.europa.eu/taxonomy/2025-03-31/mica/#SpainMemberState</t>
  </si>
  <si>
    <t>https://www.esma.europa.eu/taxonomy/2025-03-31/mica/#SwedenMemberState</t>
  </si>
  <si>
    <t>https://www.esma.europa.eu/taxonomy/2025-03-31/mica/#NoExemptionExemptionFromAuthorisation</t>
  </si>
  <si>
    <t>No exemption</t>
  </si>
  <si>
    <t>https://www.esma.europa.eu/taxonomy/2025-03-31/mica/#ExemptionInAccordanceWithArticle17ExemptionFromAuthorisation</t>
  </si>
  <si>
    <t>Exemption in accordance with Article 17</t>
  </si>
  <si>
    <t>https://www.esma.europa.eu/taxonomy/2025-03-31/mica/#ExemptionInAccordanceWithArticle16ExemptionFromAuthorisation</t>
  </si>
  <si>
    <t>Exemption in accordance with Article 16</t>
  </si>
  <si>
    <t>https://www.esma.europa.eu/taxonomy/2025-03-31/mica/#AssetreferencedTokenWhitePaper</t>
  </si>
  <si>
    <t>Asset-referenced token white paper</t>
  </si>
  <si>
    <t>http://www.xbrl.org/2003/iso4217#ADP</t>
  </si>
  <si>
    <t>http://www.xbrl.org/2003/iso4217#AED</t>
  </si>
  <si>
    <t>UAE Dirham</t>
  </si>
  <si>
    <t>http://www.xbrl.org/2003/iso4217#AFA</t>
  </si>
  <si>
    <t>Afghani (before 2003-01)</t>
  </si>
  <si>
    <t>http://www.xbrl.org/2003/iso4217#AFN</t>
  </si>
  <si>
    <t>Afghani</t>
  </si>
  <si>
    <t>http://www.xbrl.org/2003/iso4217#ALK</t>
  </si>
  <si>
    <t>Old Lek (before 1989-12)</t>
  </si>
  <si>
    <t>http://www.xbrl.org/2003/iso4217#ALL</t>
  </si>
  <si>
    <t>Lek</t>
  </si>
  <si>
    <t>http://www.xbrl.org/2003/iso4217#AMD</t>
  </si>
  <si>
    <t>Armenian Dram</t>
  </si>
  <si>
    <t>http://www.xbrl.org/2003/iso4217#ANG</t>
  </si>
  <si>
    <t>Netherlands Antillean Guilder</t>
  </si>
  <si>
    <t>http://www.xbrl.org/2003/iso4217#AOA</t>
  </si>
  <si>
    <t>Kwanza</t>
  </si>
  <si>
    <t>http://www.xbrl.org/2003/iso4217#AOK</t>
  </si>
  <si>
    <t>Kwanza (before 1991-03)</t>
  </si>
  <si>
    <t>http://www.xbrl.org/2003/iso4217#AON</t>
  </si>
  <si>
    <t>New Kwanza (before 2000-02)</t>
  </si>
  <si>
    <t>http://www.xbrl.org/2003/iso4217#AOR</t>
  </si>
  <si>
    <t>Kwanza Reajustado (before 2000-02)</t>
  </si>
  <si>
    <t>http://www.xbrl.org/2003/iso4217#ARA</t>
  </si>
  <si>
    <t>Austral (before 1992-01)</t>
  </si>
  <si>
    <t>http://www.xbrl.org/2003/iso4217#ARP</t>
  </si>
  <si>
    <t>Peso Argentino (before 1985-07)</t>
  </si>
  <si>
    <t>http://www.xbrl.org/2003/iso4217#ARS</t>
  </si>
  <si>
    <t>Argentine Peso</t>
  </si>
  <si>
    <t>http://www.xbrl.org/2003/iso4217#ARY</t>
  </si>
  <si>
    <t>Peso (before 1990-12)</t>
  </si>
  <si>
    <t>http://www.xbrl.org/2003/iso4217#ATS</t>
  </si>
  <si>
    <t>Schilling (before 2002-03)</t>
  </si>
  <si>
    <t>http://www.xbrl.org/2003/iso4217#AUD</t>
  </si>
  <si>
    <t>Australian Dollar</t>
  </si>
  <si>
    <t>http://www.xbrl.org/2003/iso4217#AWG</t>
  </si>
  <si>
    <t>Aruban Florin</t>
  </si>
  <si>
    <t>http://www.xbrl.org/2003/iso4217#AYM</t>
  </si>
  <si>
    <t>Azerbaijan Manat (before 2005-10)</t>
  </si>
  <si>
    <t>http://www.xbrl.org/2003/iso4217#AZM</t>
  </si>
  <si>
    <t>Azerbaijanian Manat (before 2005-12)</t>
  </si>
  <si>
    <t>http://www.xbrl.org/2003/iso4217#AZN</t>
  </si>
  <si>
    <t>Azerbaijan Manat</t>
  </si>
  <si>
    <t>http://www.xbrl.org/2003/iso4217#BAD</t>
  </si>
  <si>
    <t>Dinar (before 1998-07)</t>
  </si>
  <si>
    <t>http://www.xbrl.org/2003/iso4217#BAM</t>
  </si>
  <si>
    <t>Convertible Mark</t>
  </si>
  <si>
    <t>http://www.xbrl.org/2003/iso4217#BBD</t>
  </si>
  <si>
    <t>Barbados Dollar</t>
  </si>
  <si>
    <t>http://www.xbrl.org/2003/iso4217#BDT</t>
  </si>
  <si>
    <t>Taka</t>
  </si>
  <si>
    <t>http://www.xbrl.org/2003/iso4217#BEC</t>
  </si>
  <si>
    <t>Convertible Franc (before 1990-03)</t>
  </si>
  <si>
    <t>http://www.xbrl.org/2003/iso4217#BEF</t>
  </si>
  <si>
    <t>Belgian Franc (before 2002-03)</t>
  </si>
  <si>
    <t>http://www.xbrl.org/2003/iso4217#BEL</t>
  </si>
  <si>
    <t>Financial Franc (before 1990-03)</t>
  </si>
  <si>
    <t>http://www.xbrl.org/2003/iso4217#BGJ</t>
  </si>
  <si>
    <t>Lev A/52 (before 1990-12)</t>
  </si>
  <si>
    <t>http://www.xbrl.org/2003/iso4217#BGK</t>
  </si>
  <si>
    <t>Lev A/62 (before 1990-12)</t>
  </si>
  <si>
    <t>http://www.xbrl.org/2003/iso4217#BGL</t>
  </si>
  <si>
    <t>Lev (before 2003-11)</t>
  </si>
  <si>
    <t>http://www.xbrl.org/2003/iso4217#BGN</t>
  </si>
  <si>
    <t>Bulgarian Lev</t>
  </si>
  <si>
    <t>http://www.xbrl.org/2003/iso4217#BHD</t>
  </si>
  <si>
    <t>Bahraini Dinar</t>
  </si>
  <si>
    <t>http://www.xbrl.org/2003/iso4217#BIF</t>
  </si>
  <si>
    <t>Burundi Franc</t>
  </si>
  <si>
    <t>http://www.xbrl.org/2003/iso4217#BMD</t>
  </si>
  <si>
    <t>Bermudian Dollar</t>
  </si>
  <si>
    <t>http://www.xbrl.org/2003/iso4217#BND</t>
  </si>
  <si>
    <t>Brunei Dollar</t>
  </si>
  <si>
    <t>http://www.xbrl.org/2003/iso4217#BOB</t>
  </si>
  <si>
    <t>Boliviano</t>
  </si>
  <si>
    <t>http://www.xbrl.org/2003/iso4217#BOP</t>
  </si>
  <si>
    <t>Peso boliviano (before 1987-02)</t>
  </si>
  <si>
    <t>http://www.xbrl.org/2003/iso4217#BRB</t>
  </si>
  <si>
    <t>Cruzeiro (before 1986-03)</t>
  </si>
  <si>
    <t>http://www.xbrl.org/2003/iso4217#BRC</t>
  </si>
  <si>
    <t>Cruzado (before 1989-02)</t>
  </si>
  <si>
    <t>http://www.xbrl.org/2003/iso4217#BRE</t>
  </si>
  <si>
    <t>Cruzeiro (before 1993-03)</t>
  </si>
  <si>
    <t>http://www.xbrl.org/2003/iso4217#BRL</t>
  </si>
  <si>
    <t>Brazilian Real</t>
  </si>
  <si>
    <t>http://www.xbrl.org/2003/iso4217#BRN</t>
  </si>
  <si>
    <t>New Cruzado (before 1990-03)</t>
  </si>
  <si>
    <t>http://www.xbrl.org/2003/iso4217#BRR</t>
  </si>
  <si>
    <t>Cruzeiro Real (before 1994-07)</t>
  </si>
  <si>
    <t>http://www.xbrl.org/2003/iso4217#BSD</t>
  </si>
  <si>
    <t>Bahamian Dollar</t>
  </si>
  <si>
    <t>http://www.xbrl.org/2003/iso4217#BTN</t>
  </si>
  <si>
    <t>Ngultrum</t>
  </si>
  <si>
    <t>http://www.xbrl.org/2003/iso4217#BUK</t>
  </si>
  <si>
    <t>Kyat (before 1990-02)</t>
  </si>
  <si>
    <t>http://www.xbrl.org/2003/iso4217#BWP</t>
  </si>
  <si>
    <t>Pula</t>
  </si>
  <si>
    <t>http://www.xbrl.org/2003/iso4217#BYB</t>
  </si>
  <si>
    <t>Belarusian Ruble (before 2001-01)</t>
  </si>
  <si>
    <t>http://www.xbrl.org/2003/iso4217#BYN</t>
  </si>
  <si>
    <t>Belarusian Ruble</t>
  </si>
  <si>
    <t>http://www.xbrl.org/2003/iso4217#BYR</t>
  </si>
  <si>
    <t>Belarusian Ruble (before 2017-01)</t>
  </si>
  <si>
    <t>http://www.xbrl.org/2003/iso4217#BZD</t>
  </si>
  <si>
    <t>Belize Dollar</t>
  </si>
  <si>
    <t>http://www.xbrl.org/2003/iso4217#CAD</t>
  </si>
  <si>
    <t>Canadian Dollar</t>
  </si>
  <si>
    <t>http://www.xbrl.org/2003/iso4217#CDF</t>
  </si>
  <si>
    <t>Congolese Franc</t>
  </si>
  <si>
    <t>http://www.xbrl.org/2003/iso4217#CHC</t>
  </si>
  <si>
    <t>WIR Franc (for electronic) (before 2004-11)</t>
  </si>
  <si>
    <t>http://www.xbrl.org/2003/iso4217#CHF</t>
  </si>
  <si>
    <t>Swiss Franc</t>
  </si>
  <si>
    <t>http://www.xbrl.org/2003/iso4217#CLP</t>
  </si>
  <si>
    <t>Chilean Peso</t>
  </si>
  <si>
    <t>http://www.xbrl.org/2003/iso4217#CNY</t>
  </si>
  <si>
    <t>Yuan Renminbi</t>
  </si>
  <si>
    <t>http://www.xbrl.org/2003/iso4217#COP</t>
  </si>
  <si>
    <t>Colombian Peso</t>
  </si>
  <si>
    <t>http://www.xbrl.org/2003/iso4217#CRC</t>
  </si>
  <si>
    <t>Costa Rican Colon</t>
  </si>
  <si>
    <t>http://www.xbrl.org/2003/iso4217#CSD</t>
  </si>
  <si>
    <t>Serbian Dinar (before 2006-10)</t>
  </si>
  <si>
    <t>http://www.xbrl.org/2003/iso4217#CSJ</t>
  </si>
  <si>
    <t>Krona A/53 (before 1990-12)</t>
  </si>
  <si>
    <t>http://www.xbrl.org/2003/iso4217#CSK</t>
  </si>
  <si>
    <t>Koruna (before 1993-03)</t>
  </si>
  <si>
    <t>http://www.xbrl.org/2003/iso4217#CUC</t>
  </si>
  <si>
    <t>Peso Convertible</t>
  </si>
  <si>
    <t>http://www.xbrl.org/2003/iso4217#CUP</t>
  </si>
  <si>
    <t>Cuban Peso</t>
  </si>
  <si>
    <t>http://www.xbrl.org/2003/iso4217#CVE</t>
  </si>
  <si>
    <t>Cabo Verde Escudo</t>
  </si>
  <si>
    <t>http://www.xbrl.org/2003/iso4217#CYP</t>
  </si>
  <si>
    <t>Cyprus Pound (before 2008-01)</t>
  </si>
  <si>
    <t>http://www.xbrl.org/2003/iso4217#CZK</t>
  </si>
  <si>
    <t>Czech Koruna</t>
  </si>
  <si>
    <t>http://www.xbrl.org/2003/iso4217#DDM</t>
  </si>
  <si>
    <t>Mark der DDR (before 1990-09)</t>
  </si>
  <si>
    <t>http://www.xbrl.org/2003/iso4217#DEM</t>
  </si>
  <si>
    <t>Deutsche Mark (before 2002-03)</t>
  </si>
  <si>
    <t>http://www.xbrl.org/2003/iso4217#DJF</t>
  </si>
  <si>
    <t>Djibouti Franc</t>
  </si>
  <si>
    <t>http://www.xbrl.org/2003/iso4217#DKK</t>
  </si>
  <si>
    <t>Danish Krone</t>
  </si>
  <si>
    <t>http://www.xbrl.org/2003/iso4217#DOP</t>
  </si>
  <si>
    <t>Dominican Peso</t>
  </si>
  <si>
    <t>http://www.xbrl.org/2003/iso4217#DZD</t>
  </si>
  <si>
    <t>Algerian Dinar</t>
  </si>
  <si>
    <t>http://www.xbrl.org/2003/iso4217#ECS</t>
  </si>
  <si>
    <t>Sucre (before 2000-09)</t>
  </si>
  <si>
    <t>http://www.xbrl.org/2003/iso4217#ECV</t>
  </si>
  <si>
    <t>Unidad de Valor Constante (UVC) (before 2000-09)</t>
  </si>
  <si>
    <t>http://www.xbrl.org/2003/iso4217#EEK</t>
  </si>
  <si>
    <t>Kroon (before 2011-01)</t>
  </si>
  <si>
    <t>http://www.xbrl.org/2003/iso4217#EGP</t>
  </si>
  <si>
    <t>Egyptian Pound</t>
  </si>
  <si>
    <t>http://www.xbrl.org/2003/iso4217#ERN</t>
  </si>
  <si>
    <t>Nakfa</t>
  </si>
  <si>
    <t>http://www.xbrl.org/2003/iso4217#ESA</t>
  </si>
  <si>
    <t>Spanish Peseta (before 1981-12)</t>
  </si>
  <si>
    <t>http://www.xbrl.org/2003/iso4217#ESB</t>
  </si>
  <si>
    <t>"A" Account (convertible Peseta Account) (before 1994-12)</t>
  </si>
  <si>
    <t>http://www.xbrl.org/2003/iso4217#ESP</t>
  </si>
  <si>
    <t>Spanish Peseta (before 2002-03)</t>
  </si>
  <si>
    <t>http://www.xbrl.org/2003/iso4217#ETB</t>
  </si>
  <si>
    <t>Ethiopian Birr</t>
  </si>
  <si>
    <t>http://www.xbrl.org/2003/iso4217#EUR</t>
  </si>
  <si>
    <t>Euro</t>
  </si>
  <si>
    <t>http://www.xbrl.org/2003/iso4217#FIM</t>
  </si>
  <si>
    <t>Markka (before 2002-03)</t>
  </si>
  <si>
    <t>http://www.xbrl.org/2003/iso4217#FJD</t>
  </si>
  <si>
    <t>Fiji Dollar</t>
  </si>
  <si>
    <t>http://www.xbrl.org/2003/iso4217#FKP</t>
  </si>
  <si>
    <t>Falkland Islands Pound</t>
  </si>
  <si>
    <t>http://www.xbrl.org/2003/iso4217#FRF</t>
  </si>
  <si>
    <t>French Franc (before 2002-03)</t>
  </si>
  <si>
    <t>http://www.xbrl.org/2003/iso4217#GBP</t>
  </si>
  <si>
    <t>Pound Sterling</t>
  </si>
  <si>
    <t>http://www.xbrl.org/2003/iso4217#GEK</t>
  </si>
  <si>
    <t>Georgian Coupon (before 1995-10)</t>
  </si>
  <si>
    <t>http://www.xbrl.org/2003/iso4217#GEL</t>
  </si>
  <si>
    <t>Lari</t>
  </si>
  <si>
    <t>http://www.xbrl.org/2003/iso4217#GHC</t>
  </si>
  <si>
    <t>Cedi (before 2008-01)</t>
  </si>
  <si>
    <t>http://www.xbrl.org/2003/iso4217#GHP</t>
  </si>
  <si>
    <t>Ghana Cedi (before 2007-06)</t>
  </si>
  <si>
    <t>http://www.xbrl.org/2003/iso4217#GHS</t>
  </si>
  <si>
    <t>Ghana Cedi</t>
  </si>
  <si>
    <t>http://www.xbrl.org/2003/iso4217#GIP</t>
  </si>
  <si>
    <t>Gibraltar Pound</t>
  </si>
  <si>
    <t>http://www.xbrl.org/2003/iso4217#GMD</t>
  </si>
  <si>
    <t>Dalasi</t>
  </si>
  <si>
    <t>http://www.xbrl.org/2003/iso4217#GNE</t>
  </si>
  <si>
    <t>Syli (before 1989-12)</t>
  </si>
  <si>
    <t>http://www.xbrl.org/2003/iso4217#GNF</t>
  </si>
  <si>
    <t>Guinean Franc</t>
  </si>
  <si>
    <t>http://www.xbrl.org/2003/iso4217#GNS</t>
  </si>
  <si>
    <t>Syli (before 1986-02)</t>
  </si>
  <si>
    <t>http://www.xbrl.org/2003/iso4217#GQE</t>
  </si>
  <si>
    <t>Ekwele (before 1986-06)</t>
  </si>
  <si>
    <t>http://www.xbrl.org/2003/iso4217#GRD</t>
  </si>
  <si>
    <t>Drachma (before 2002-03)</t>
  </si>
  <si>
    <t>http://www.xbrl.org/2003/iso4217#GTQ</t>
  </si>
  <si>
    <t>Quetzal</t>
  </si>
  <si>
    <t>http://www.xbrl.org/2003/iso4217#GWE</t>
  </si>
  <si>
    <t>Guinea Escudo (before 1981-12)</t>
  </si>
  <si>
    <t>http://www.xbrl.org/2003/iso4217#GWP</t>
  </si>
  <si>
    <t>Guinea-Bissau Peso (before 1997-05)</t>
  </si>
  <si>
    <t>http://www.xbrl.org/2003/iso4217#GYD</t>
  </si>
  <si>
    <t>Guyana Dollar</t>
  </si>
  <si>
    <t>http://www.xbrl.org/2003/iso4217#HKD</t>
  </si>
  <si>
    <t>Hong Kong Dollar</t>
  </si>
  <si>
    <t>http://www.xbrl.org/2003/iso4217#HNL</t>
  </si>
  <si>
    <t>Lempira</t>
  </si>
  <si>
    <t>http://www.xbrl.org/2003/iso4217#HRD</t>
  </si>
  <si>
    <t>Croatian Dinar (before 1995-01)</t>
  </si>
  <si>
    <t>http://www.xbrl.org/2003/iso4217#HRK</t>
  </si>
  <si>
    <t>Kuna (before 2023-01)</t>
  </si>
  <si>
    <t>http://www.xbrl.org/2003/iso4217#HTG</t>
  </si>
  <si>
    <t>Gourde</t>
  </si>
  <si>
    <t>http://www.xbrl.org/2003/iso4217#HUF</t>
  </si>
  <si>
    <t>Forint</t>
  </si>
  <si>
    <t>http://www.xbrl.org/2003/iso4217#IDR</t>
  </si>
  <si>
    <t>Rupiah</t>
  </si>
  <si>
    <t>http://www.xbrl.org/2003/iso4217#IEP</t>
  </si>
  <si>
    <t>Irish Pound (before 2002-03)</t>
  </si>
  <si>
    <t>http://www.xbrl.org/2003/iso4217#ILP</t>
  </si>
  <si>
    <t>Pound (before 1981-12)</t>
  </si>
  <si>
    <t>http://www.xbrl.org/2003/iso4217#ILR</t>
  </si>
  <si>
    <t>Old Shekel (before 1990-12)</t>
  </si>
  <si>
    <t>http://www.xbrl.org/2003/iso4217#ILS</t>
  </si>
  <si>
    <t>New Israeli Sheqel</t>
  </si>
  <si>
    <t>http://www.xbrl.org/2003/iso4217#INR</t>
  </si>
  <si>
    <t>Indian Rupee</t>
  </si>
  <si>
    <t>http://www.xbrl.org/2003/iso4217#IQD</t>
  </si>
  <si>
    <t>Iraqi Dinar</t>
  </si>
  <si>
    <t>http://www.xbrl.org/2003/iso4217#IRR</t>
  </si>
  <si>
    <t>Iranian Rial</t>
  </si>
  <si>
    <t>http://www.xbrl.org/2003/iso4217#ISJ</t>
  </si>
  <si>
    <t>Old Krona (before 1990-12)</t>
  </si>
  <si>
    <t>http://www.xbrl.org/2003/iso4217#ISK</t>
  </si>
  <si>
    <t>Iceland Krona</t>
  </si>
  <si>
    <t>http://www.xbrl.org/2003/iso4217#ITL</t>
  </si>
  <si>
    <t>Italian Lira (before 2002-03)</t>
  </si>
  <si>
    <t>http://www.xbrl.org/2003/iso4217#JMD</t>
  </si>
  <si>
    <t>Jamaican Dollar</t>
  </si>
  <si>
    <t>http://www.xbrl.org/2003/iso4217#JOD</t>
  </si>
  <si>
    <t>Jordanian Dinar</t>
  </si>
  <si>
    <t>http://www.xbrl.org/2003/iso4217#JPY</t>
  </si>
  <si>
    <t>Yen</t>
  </si>
  <si>
    <t>http://www.xbrl.org/2003/iso4217#KES</t>
  </si>
  <si>
    <t>Kenyan Shilling</t>
  </si>
  <si>
    <t>http://www.xbrl.org/2003/iso4217#KGS</t>
  </si>
  <si>
    <t>Som</t>
  </si>
  <si>
    <t>http://www.xbrl.org/2003/iso4217#KHR</t>
  </si>
  <si>
    <t>Riel</t>
  </si>
  <si>
    <t>http://www.xbrl.org/2003/iso4217#KMF</t>
  </si>
  <si>
    <t xml:space="preserve">Comorian Franc </t>
  </si>
  <si>
    <t>http://www.xbrl.org/2003/iso4217#KPW</t>
  </si>
  <si>
    <t>North Korean Won</t>
  </si>
  <si>
    <t>http://www.xbrl.org/2003/iso4217#KRW</t>
  </si>
  <si>
    <t>Won</t>
  </si>
  <si>
    <t>http://www.xbrl.org/2003/iso4217#KWD</t>
  </si>
  <si>
    <t>Kuwaiti Dinar</t>
  </si>
  <si>
    <t>http://www.xbrl.org/2003/iso4217#KYD</t>
  </si>
  <si>
    <t>Cayman Islands Dollar</t>
  </si>
  <si>
    <t>http://www.xbrl.org/2003/iso4217#KZT</t>
  </si>
  <si>
    <t>Tenge</t>
  </si>
  <si>
    <t>http://www.xbrl.org/2003/iso4217#LAJ</t>
  </si>
  <si>
    <t>Pathet Lao Kip (before 1979-12)</t>
  </si>
  <si>
    <t>http://www.xbrl.org/2003/iso4217#LAK</t>
  </si>
  <si>
    <t>Lao Kip</t>
  </si>
  <si>
    <t>http://www.xbrl.org/2003/iso4217#LBP</t>
  </si>
  <si>
    <t>Lebanese Pound</t>
  </si>
  <si>
    <t>http://www.xbrl.org/2003/iso4217#LKR</t>
  </si>
  <si>
    <t>Sri Lanka Rupee</t>
  </si>
  <si>
    <t>http://www.xbrl.org/2003/iso4217#LRD</t>
  </si>
  <si>
    <t>Liberian Dollar</t>
  </si>
  <si>
    <t>http://www.xbrl.org/2003/iso4217#LSL</t>
  </si>
  <si>
    <t>Loti</t>
  </si>
  <si>
    <t>http://www.xbrl.org/2003/iso4217#LSM</t>
  </si>
  <si>
    <t>Loti (before 1985-05)</t>
  </si>
  <si>
    <t>http://www.xbrl.org/2003/iso4217#LTL</t>
  </si>
  <si>
    <t>Lithuanian Litas (before 2014-12)</t>
  </si>
  <si>
    <t>http://www.xbrl.org/2003/iso4217#LTT</t>
  </si>
  <si>
    <t>Talonas (before 1993-07)</t>
  </si>
  <si>
    <t>http://www.xbrl.org/2003/iso4217#LUC</t>
  </si>
  <si>
    <t>Luxembourg Convertible Franc (before 1990-03)</t>
  </si>
  <si>
    <t>http://www.xbrl.org/2003/iso4217#LUF</t>
  </si>
  <si>
    <t>Luxembourg Franc (before 2002-03)</t>
  </si>
  <si>
    <t>http://www.xbrl.org/2003/iso4217#LUL</t>
  </si>
  <si>
    <t>Luxembourg Financial Franc (before 1990-03)</t>
  </si>
  <si>
    <t>http://www.xbrl.org/2003/iso4217#LVL</t>
  </si>
  <si>
    <t>Latvian Lats (before 2014-01)</t>
  </si>
  <si>
    <t>http://www.xbrl.org/2003/iso4217#LVR</t>
  </si>
  <si>
    <t>Latvian Ruble (before 1994-12)</t>
  </si>
  <si>
    <t>http://www.xbrl.org/2003/iso4217#LYD</t>
  </si>
  <si>
    <t>Libyan Dinar</t>
  </si>
  <si>
    <t>http://www.xbrl.org/2003/iso4217#MAD</t>
  </si>
  <si>
    <t>Moroccan Dirham</t>
  </si>
  <si>
    <t>http://www.xbrl.org/2003/iso4217#MDL</t>
  </si>
  <si>
    <t>Moldovan Leu</t>
  </si>
  <si>
    <t>http://www.xbrl.org/2003/iso4217#MGA</t>
  </si>
  <si>
    <t>Malagasy Ariary</t>
  </si>
  <si>
    <t>http://www.xbrl.org/2003/iso4217#MGF</t>
  </si>
  <si>
    <t>Malagasy Franc (before 2004-12)</t>
  </si>
  <si>
    <t>http://www.xbrl.org/2003/iso4217#MKD</t>
  </si>
  <si>
    <t>Denar</t>
  </si>
  <si>
    <t>http://www.xbrl.org/2003/iso4217#MLF</t>
  </si>
  <si>
    <t>Mali Franc (before 1984-11)</t>
  </si>
  <si>
    <t>http://www.xbrl.org/2003/iso4217#MMK</t>
  </si>
  <si>
    <t>Kyat</t>
  </si>
  <si>
    <t>http://www.xbrl.org/2003/iso4217#MNT</t>
  </si>
  <si>
    <t>Tugrik</t>
  </si>
  <si>
    <t>http://www.xbrl.org/2003/iso4217#MOP</t>
  </si>
  <si>
    <t>Pataca</t>
  </si>
  <si>
    <t>http://www.xbrl.org/2003/iso4217#MRO</t>
  </si>
  <si>
    <t>Ouguiya (before 2017-12)</t>
  </si>
  <si>
    <t>http://www.xbrl.org/2003/iso4217#MRU</t>
  </si>
  <si>
    <t>Ouguiya</t>
  </si>
  <si>
    <t>http://www.xbrl.org/2003/iso4217#MTL</t>
  </si>
  <si>
    <t>Maltese Lira (before 2008-01)</t>
  </si>
  <si>
    <t>http://www.xbrl.org/2003/iso4217#MTP</t>
  </si>
  <si>
    <t>Maltese Pound (before 1983-06)</t>
  </si>
  <si>
    <t>http://www.xbrl.org/2003/iso4217#MUR</t>
  </si>
  <si>
    <t>Mauritius Rupee</t>
  </si>
  <si>
    <t>http://www.xbrl.org/2003/iso4217#MVQ</t>
  </si>
  <si>
    <t>Maldive Rupee (before 1989-12)</t>
  </si>
  <si>
    <t>http://www.xbrl.org/2003/iso4217#MVR</t>
  </si>
  <si>
    <t>Rufiyaa</t>
  </si>
  <si>
    <t>http://www.xbrl.org/2003/iso4217#MWK</t>
  </si>
  <si>
    <t>Malawi Kwacha</t>
  </si>
  <si>
    <t>http://www.xbrl.org/2003/iso4217#MXN</t>
  </si>
  <si>
    <t>Mexican Peso</t>
  </si>
  <si>
    <t>http://www.xbrl.org/2003/iso4217#MXP</t>
  </si>
  <si>
    <t>Mexican Peso (before 1993-01)</t>
  </si>
  <si>
    <t>http://www.xbrl.org/2003/iso4217#MYR</t>
  </si>
  <si>
    <t>Malaysian Ringgit</t>
  </si>
  <si>
    <t>http://www.xbrl.org/2003/iso4217#MZE</t>
  </si>
  <si>
    <t>Mozambique Escudo (before 1981-12)</t>
  </si>
  <si>
    <t>http://www.xbrl.org/2003/iso4217#MZM</t>
  </si>
  <si>
    <t>Mozambique Metical (before 2006-06)</t>
  </si>
  <si>
    <t>http://www.xbrl.org/2003/iso4217#MZN</t>
  </si>
  <si>
    <t>Mozambique Metical</t>
  </si>
  <si>
    <t>http://www.xbrl.org/2003/iso4217#NAD</t>
  </si>
  <si>
    <t>Namibia Dollar</t>
  </si>
  <si>
    <t>http://www.xbrl.org/2003/iso4217#NGN</t>
  </si>
  <si>
    <t>Naira</t>
  </si>
  <si>
    <t>http://www.xbrl.org/2003/iso4217#NIC</t>
  </si>
  <si>
    <t>Cordoba (before 1990-10)</t>
  </si>
  <si>
    <t>http://www.xbrl.org/2003/iso4217#NIO</t>
  </si>
  <si>
    <t>Cordoba Oro</t>
  </si>
  <si>
    <t>http://www.xbrl.org/2003/iso4217#NLG</t>
  </si>
  <si>
    <t>Netherlands Guilder (before 2002-03)</t>
  </si>
  <si>
    <t>http://www.xbrl.org/2003/iso4217#NOK</t>
  </si>
  <si>
    <t>Norwegian Krone</t>
  </si>
  <si>
    <t>http://www.xbrl.org/2003/iso4217#NPR</t>
  </si>
  <si>
    <t>Nepalese Rupee</t>
  </si>
  <si>
    <t>http://www.xbrl.org/2003/iso4217#NZD</t>
  </si>
  <si>
    <t>New Zealand Dollar</t>
  </si>
  <si>
    <t>http://www.xbrl.org/2003/iso4217#OMR</t>
  </si>
  <si>
    <t>Rial Omani</t>
  </si>
  <si>
    <t>http://www.xbrl.org/2003/iso4217#PAB</t>
  </si>
  <si>
    <t>Balboa</t>
  </si>
  <si>
    <t>http://www.xbrl.org/2003/iso4217#PEH</t>
  </si>
  <si>
    <t>Sol (before 1990-12)</t>
  </si>
  <si>
    <t>http://www.xbrl.org/2003/iso4217#PEI</t>
  </si>
  <si>
    <t>Inti (before 1991-07)</t>
  </si>
  <si>
    <t>http://www.xbrl.org/2003/iso4217#PEN</t>
  </si>
  <si>
    <t>Sol</t>
  </si>
  <si>
    <t>http://www.xbrl.org/2003/iso4217#PES</t>
  </si>
  <si>
    <t>Sol (before 1986-02)</t>
  </si>
  <si>
    <t>http://www.xbrl.org/2003/iso4217#PGK</t>
  </si>
  <si>
    <t>Kina</t>
  </si>
  <si>
    <t>http://www.xbrl.org/2003/iso4217#PHP</t>
  </si>
  <si>
    <t>Philippine Peso</t>
  </si>
  <si>
    <t>http://www.xbrl.org/2003/iso4217#PKR</t>
  </si>
  <si>
    <t>Pakistan Rupee</t>
  </si>
  <si>
    <t>http://www.xbrl.org/2003/iso4217#PLN</t>
  </si>
  <si>
    <t>Zloty</t>
  </si>
  <si>
    <t>http://www.xbrl.org/2003/iso4217#PLZ</t>
  </si>
  <si>
    <t>Zloty (before 1997-01)</t>
  </si>
  <si>
    <t>http://www.xbrl.org/2003/iso4217#PTE</t>
  </si>
  <si>
    <t>Portuguese Escudo (before 2002-03)</t>
  </si>
  <si>
    <t>http://www.xbrl.org/2003/iso4217#PYG</t>
  </si>
  <si>
    <t>Guarani</t>
  </si>
  <si>
    <t>http://www.xbrl.org/2003/iso4217#QAR</t>
  </si>
  <si>
    <t>Qatari Rial</t>
  </si>
  <si>
    <t>http://www.xbrl.org/2003/iso4217#RHD</t>
  </si>
  <si>
    <t>Rhodesian Dollar (before 1981-12)</t>
  </si>
  <si>
    <t>http://www.xbrl.org/2003/iso4217#ROK</t>
  </si>
  <si>
    <t>Leu A/52 (before 1990-12)</t>
  </si>
  <si>
    <t>http://www.xbrl.org/2003/iso4217#ROL</t>
  </si>
  <si>
    <t>Old Leu (before 2005-06)</t>
  </si>
  <si>
    <t>http://www.xbrl.org/2003/iso4217#RON</t>
  </si>
  <si>
    <t>Romanian Leu</t>
  </si>
  <si>
    <t>http://www.xbrl.org/2003/iso4217#RSD</t>
  </si>
  <si>
    <t>Serbian Dinar</t>
  </si>
  <si>
    <t>http://www.xbrl.org/2003/iso4217#RUB</t>
  </si>
  <si>
    <t>Russian Ruble</t>
  </si>
  <si>
    <t>http://www.xbrl.org/2003/iso4217#RUR</t>
  </si>
  <si>
    <t>Russian Ruble (before 2004-01)</t>
  </si>
  <si>
    <t>http://www.xbrl.org/2003/iso4217#RWF</t>
  </si>
  <si>
    <t>Rwanda Franc</t>
  </si>
  <si>
    <t>http://www.xbrl.org/2003/iso4217#SAR</t>
  </si>
  <si>
    <t>Saudi Riyal</t>
  </si>
  <si>
    <t>http://www.xbrl.org/2003/iso4217#SBD</t>
  </si>
  <si>
    <t>Solomon Islands Dollar</t>
  </si>
  <si>
    <t>http://www.xbrl.org/2003/iso4217#SCR</t>
  </si>
  <si>
    <t>Seychelles Rupee</t>
  </si>
  <si>
    <t>http://www.xbrl.org/2003/iso4217#SDD</t>
  </si>
  <si>
    <t>Sudanese Dinar (before 2007-07)</t>
  </si>
  <si>
    <t>http://www.xbrl.org/2003/iso4217#SDG</t>
  </si>
  <si>
    <t>Sudanese Pound</t>
  </si>
  <si>
    <t>http://www.xbrl.org/2003/iso4217#SDP</t>
  </si>
  <si>
    <t>Sudanese Pound (before 1998-06)</t>
  </si>
  <si>
    <t>http://www.xbrl.org/2003/iso4217#SEK</t>
  </si>
  <si>
    <t>Swedish Krona</t>
  </si>
  <si>
    <t>http://www.xbrl.org/2003/iso4217#SGD</t>
  </si>
  <si>
    <t>Singapore Dollar</t>
  </si>
  <si>
    <t>http://www.xbrl.org/2003/iso4217#SHP</t>
  </si>
  <si>
    <t>Saint Helena Pound</t>
  </si>
  <si>
    <t>http://www.xbrl.org/2003/iso4217#SIT</t>
  </si>
  <si>
    <t>Tolar (before 2007-01)</t>
  </si>
  <si>
    <t>http://www.xbrl.org/2003/iso4217#SKK</t>
  </si>
  <si>
    <t>Slovak Koruna (before 2009-01)</t>
  </si>
  <si>
    <t>http://www.xbrl.org/2003/iso4217#SLE</t>
  </si>
  <si>
    <t>Leone</t>
  </si>
  <si>
    <t>http://www.xbrl.org/2003/iso4217#SLL</t>
  </si>
  <si>
    <t>Leone (before 2023-12)</t>
  </si>
  <si>
    <t>http://www.xbrl.org/2003/iso4217#SOS</t>
  </si>
  <si>
    <t>Somali Shilling</t>
  </si>
  <si>
    <t>http://www.xbrl.org/2003/iso4217#SRD</t>
  </si>
  <si>
    <t>Surinam Dollar</t>
  </si>
  <si>
    <t>http://www.xbrl.org/2003/iso4217#SRG</t>
  </si>
  <si>
    <t>Surinam Guilder (before 2003-12)</t>
  </si>
  <si>
    <t>http://www.xbrl.org/2003/iso4217#SSP</t>
  </si>
  <si>
    <t>South Sudanese Pound</t>
  </si>
  <si>
    <t>http://www.xbrl.org/2003/iso4217#STD</t>
  </si>
  <si>
    <t>Dobra (before 2017-12)</t>
  </si>
  <si>
    <t>http://www.xbrl.org/2003/iso4217#STN</t>
  </si>
  <si>
    <t>Dobra</t>
  </si>
  <si>
    <t>http://www.xbrl.org/2003/iso4217#SUR</t>
  </si>
  <si>
    <t>Rouble (before 1990-12)</t>
  </si>
  <si>
    <t>http://www.xbrl.org/2003/iso4217#SVC</t>
  </si>
  <si>
    <t>El Salvador Colon</t>
  </si>
  <si>
    <t>http://www.xbrl.org/2003/iso4217#SYP</t>
  </si>
  <si>
    <t>Syrian Pound</t>
  </si>
  <si>
    <t>http://www.xbrl.org/2003/iso4217#SZL</t>
  </si>
  <si>
    <t>Lilangeni</t>
  </si>
  <si>
    <t>http://www.xbrl.org/2003/iso4217#THB</t>
  </si>
  <si>
    <t>Baht</t>
  </si>
  <si>
    <t>http://www.xbrl.org/2003/iso4217#TJR</t>
  </si>
  <si>
    <t>Tajik Ruble (before 2001-04)</t>
  </si>
  <si>
    <t>http://www.xbrl.org/2003/iso4217#TJS</t>
  </si>
  <si>
    <t>Somoni</t>
  </si>
  <si>
    <t>http://www.xbrl.org/2003/iso4217#TMM</t>
  </si>
  <si>
    <t>Turkmenistan Manat (before 2009-01)</t>
  </si>
  <si>
    <t>http://www.xbrl.org/2003/iso4217#TMT</t>
  </si>
  <si>
    <t>Turkmenistan New Manat</t>
  </si>
  <si>
    <t>http://www.xbrl.org/2003/iso4217#TND</t>
  </si>
  <si>
    <t>Tunisian Dinar</t>
  </si>
  <si>
    <t>http://www.xbrl.org/2003/iso4217#TOP</t>
  </si>
  <si>
    <t>Pa’anga</t>
  </si>
  <si>
    <t>http://www.xbrl.org/2003/iso4217#TPE</t>
  </si>
  <si>
    <t>Timor Escudo (before 2002-11)</t>
  </si>
  <si>
    <t>http://www.xbrl.org/2003/iso4217#TRL</t>
  </si>
  <si>
    <t>Old Turkish Lira (before 2005-12)</t>
  </si>
  <si>
    <t>http://www.xbrl.org/2003/iso4217#TRY</t>
  </si>
  <si>
    <t>Turkish Lira</t>
  </si>
  <si>
    <t>http://www.xbrl.org/2003/iso4217#TTD</t>
  </si>
  <si>
    <t>Trinidad and Tobago Dollar</t>
  </si>
  <si>
    <t>http://www.xbrl.org/2003/iso4217#TWD</t>
  </si>
  <si>
    <t>New Taiwan Dollar</t>
  </si>
  <si>
    <t>http://www.xbrl.org/2003/iso4217#TZS</t>
  </si>
  <si>
    <t>Tanzanian Shilling</t>
  </si>
  <si>
    <t>http://www.xbrl.org/2003/iso4217#UAH</t>
  </si>
  <si>
    <t>Hryvnia</t>
  </si>
  <si>
    <t>http://www.xbrl.org/2003/iso4217#UAK</t>
  </si>
  <si>
    <t>Karbovanet (before 1996-09)</t>
  </si>
  <si>
    <t>http://www.xbrl.org/2003/iso4217#UGS</t>
  </si>
  <si>
    <t>Uganda Shilling (before 1987-05)</t>
  </si>
  <si>
    <t>http://www.xbrl.org/2003/iso4217#UGW</t>
  </si>
  <si>
    <t>Old Shilling (before 1990-12)</t>
  </si>
  <si>
    <t>http://www.xbrl.org/2003/iso4217#UGX</t>
  </si>
  <si>
    <t>Uganda Shilling</t>
  </si>
  <si>
    <t>http://www.xbrl.org/2003/iso4217#USD</t>
  </si>
  <si>
    <t>US Dollar</t>
  </si>
  <si>
    <t>http://www.xbrl.org/2003/iso4217#USS</t>
  </si>
  <si>
    <t>US Dollar (Same day) (before 2014-03)</t>
  </si>
  <si>
    <t>http://www.xbrl.org/2003/iso4217#UYN</t>
  </si>
  <si>
    <t>Old Uruguay Peso (before 1989-12)</t>
  </si>
  <si>
    <t>http://www.xbrl.org/2003/iso4217#UYP</t>
  </si>
  <si>
    <t>Uruguayan Peso (before 1993-03)</t>
  </si>
  <si>
    <t>http://www.xbrl.org/2003/iso4217#UYU</t>
  </si>
  <si>
    <t>Peso Uruguayo</t>
  </si>
  <si>
    <t>http://www.xbrl.org/2003/iso4217#UYW</t>
  </si>
  <si>
    <t>Unidad Previsional</t>
  </si>
  <si>
    <t>http://www.xbrl.org/2003/iso4217#UZS</t>
  </si>
  <si>
    <t>Uzbekistan Sum</t>
  </si>
  <si>
    <t>http://www.xbrl.org/2003/iso4217#VEB</t>
  </si>
  <si>
    <t>Bolivar (before 2008-01)</t>
  </si>
  <si>
    <t>http://www.xbrl.org/2003/iso4217#VED</t>
  </si>
  <si>
    <t>Bolívar Soberano (VED)</t>
  </si>
  <si>
    <t>http://www.xbrl.org/2003/iso4217#VEF</t>
  </si>
  <si>
    <t>Bolívar (before 2018-08)</t>
  </si>
  <si>
    <t>http://www.xbrl.org/2003/iso4217#VES</t>
  </si>
  <si>
    <t>Bolívar Soberano (VES)</t>
  </si>
  <si>
    <t>http://www.xbrl.org/2003/iso4217#VNC</t>
  </si>
  <si>
    <t>Old Dong (before 1990-12)</t>
  </si>
  <si>
    <t>http://www.xbrl.org/2003/iso4217#VND</t>
  </si>
  <si>
    <t>Dong</t>
  </si>
  <si>
    <t>http://www.xbrl.org/2003/iso4217#VUV</t>
  </si>
  <si>
    <t>Vatu</t>
  </si>
  <si>
    <t>http://www.xbrl.org/2003/iso4217#WST</t>
  </si>
  <si>
    <t>Tala</t>
  </si>
  <si>
    <t>http://www.xbrl.org/2003/iso4217#XAF</t>
  </si>
  <si>
    <t>CFA Franc BEAC</t>
  </si>
  <si>
    <t>http://www.xbrl.org/2003/iso4217#XCD</t>
  </si>
  <si>
    <t>East Caribbean Dollar</t>
  </si>
  <si>
    <t>http://www.xbrl.org/2003/iso4217#XEU</t>
  </si>
  <si>
    <t>European Currency Unit (E.C.U) (before 1999-01)</t>
  </si>
  <si>
    <t>http://www.xbrl.org/2003/iso4217#XOF</t>
  </si>
  <si>
    <t>CFA Franc BCEAO</t>
  </si>
  <si>
    <t>http://www.xbrl.org/2003/iso4217#XPF</t>
  </si>
  <si>
    <t>CFP Franc</t>
  </si>
  <si>
    <t>http://www.xbrl.org/2003/iso4217#XSU</t>
  </si>
  <si>
    <t>Sucre</t>
  </si>
  <si>
    <t>http://www.xbrl.org/2003/iso4217#YDD</t>
  </si>
  <si>
    <t>Yemeni Dinar (before 1991-09)</t>
  </si>
  <si>
    <t>http://www.xbrl.org/2003/iso4217#YER</t>
  </si>
  <si>
    <t>Yemeni Rial</t>
  </si>
  <si>
    <t>http://www.xbrl.org/2003/iso4217#YUD</t>
  </si>
  <si>
    <t>New Yugoslavian Dinar (before 1990-01)</t>
  </si>
  <si>
    <t>http://www.xbrl.org/2003/iso4217#YUM</t>
  </si>
  <si>
    <t>New Dinar (before 2003-07)</t>
  </si>
  <si>
    <t>http://www.xbrl.org/2003/iso4217#YUN</t>
  </si>
  <si>
    <t>Yugoslavian Dinar (before 1995-11)</t>
  </si>
  <si>
    <t>http://www.xbrl.org/2003/iso4217#ZAL</t>
  </si>
  <si>
    <t>Financial Rand (before 1995-03)</t>
  </si>
  <si>
    <t>http://www.xbrl.org/2003/iso4217#ZAR</t>
  </si>
  <si>
    <t>Rand</t>
  </si>
  <si>
    <t>http://www.xbrl.org/2003/iso4217#ZMK</t>
  </si>
  <si>
    <t>Zambian Kwacha (before 2012-12)</t>
  </si>
  <si>
    <t>http://www.xbrl.org/2003/iso4217#ZMW</t>
  </si>
  <si>
    <t>Zambian Kwacha</t>
  </si>
  <si>
    <t>http://www.xbrl.org/2003/iso4217#ZRN</t>
  </si>
  <si>
    <t>New Zaire (before 1999-06)</t>
  </si>
  <si>
    <t>http://www.xbrl.org/2003/iso4217#ZRZ</t>
  </si>
  <si>
    <t>Zaire (before 1994-02)</t>
  </si>
  <si>
    <t>http://www.xbrl.org/2003/iso4217#ZWC</t>
  </si>
  <si>
    <t>Rhodesian Dollar (before 1989-12)</t>
  </si>
  <si>
    <t>http://www.xbrl.org/2003/iso4217#ZWD</t>
  </si>
  <si>
    <t>Zimbabwe Dollar (before 2008-08)</t>
  </si>
  <si>
    <t>http://www.xbrl.org/2003/iso4217#ZWL</t>
  </si>
  <si>
    <t>Zimbabwe Dollar</t>
  </si>
  <si>
    <t>http://www.xbrl.org/2003/iso4217#ZWN</t>
  </si>
  <si>
    <t>Zimbabwe Dollar (new) (before 2006-09)</t>
  </si>
  <si>
    <t>http://www.xbrl.org/2003/iso4217#ZWR</t>
  </si>
  <si>
    <t>Zimbabwe Dollar (before 2009-06)</t>
  </si>
  <si>
    <t>https://www.esma.europa.eu/taxonomy/2025-03-31/mica/#ProfessionalInvestors</t>
  </si>
  <si>
    <t>https://www.esma.europa.eu/taxonomy/2025-03-31/mica/#RetailInvestors</t>
  </si>
  <si>
    <t>Retail investors</t>
  </si>
  <si>
    <t>https://www.esma.europa.eu/taxonomy/2025-03-31/mica/#AllTypesOfInvestors</t>
  </si>
  <si>
    <t>All types of investors</t>
  </si>
  <si>
    <t>https://www.esma.europa.eu/taxonomy/2025-03-31/mica/#WithAFirmCommitmentBasisPlacementForm</t>
  </si>
  <si>
    <t>https://www.esma.europa.eu/taxonomy/2025-03-31/mica/#WithoutAFirmCommitmentBasisPlacementForm</t>
  </si>
  <si>
    <t>Without a firm commitment basis</t>
  </si>
  <si>
    <t>https://www.esma.europa.eu/taxonomy/2025-03-31/mica/#NotApplicablePlacementForm</t>
  </si>
  <si>
    <t>Not applicable</t>
  </si>
  <si>
    <t>https://www.esma.europa.eu/taxonomy/2025-03-31/mica/#OtherCryptoassetWhitePaper</t>
  </si>
  <si>
    <t>This crypto-asset white paper has not been approved by any competent authority in any Member State of the European Union. The person seeking admission to trading of the crypto-asset is solely responsible for the content of this crypto-asset white paper.</t>
  </si>
  <si>
    <t>This crypto-asset white paper has not been approved by any competent authority in any Member State of the European Union. The operator of the trading platform of the crypto-asset is solely responsible for the content of this crypto-asset white paper.</t>
  </si>
  <si>
    <t>https://www.esma.europa.eu/taxonomy/2025-03-31/mica/#NewTypeOfSubmission</t>
  </si>
  <si>
    <t>https://www.esma.europa.eu/taxonomy/2025-03-31/mica/#ModifyTypeOfSubmission</t>
  </si>
  <si>
    <t>Modify</t>
  </si>
  <si>
    <t>https://www.esma.europa.eu/taxonomy/2025-03-31/mica/#ErrorTypeOfSubmission</t>
  </si>
  <si>
    <t>Error</t>
  </si>
  <si>
    <t>https://www.esma.europa.eu/taxonomy/2025-03-31/mica/#CorrectionTypeOfSubmission</t>
  </si>
  <si>
    <t>Correction</t>
  </si>
  <si>
    <t>false</t>
  </si>
  <si>
    <t>https://www.esma.europa.eu/taxonomy/2025-03-31/mica/#AdmissionToTrading</t>
  </si>
  <si>
    <t>https://www.esma.europa.eu/taxonomy/2025-03-31/mica/#OfferToPublic</t>
  </si>
  <si>
    <t>https://www.esma.europa.eu/taxonomy/2025-03-31/mica/#EmoneyTokenWhitePaper</t>
  </si>
  <si>
    <t>E-money token white paper</t>
  </si>
  <si>
    <t>https://www.esma.europa.eu/taxonomy/2025-03-31/mica/#Advisor</t>
  </si>
  <si>
    <t>https://www.esma.europa.eu/taxonomy/2025-03-31/mica/#DevelopmentTeam</t>
  </si>
  <si>
    <t>Development team</t>
  </si>
  <si>
    <t>https://www.esma.europa.eu/taxonomy/2025-03-31/mica/#CryptoassetServiceProvider</t>
  </si>
  <si>
    <t>Crypto-asset service provider</t>
  </si>
  <si>
    <t>https://www.esma.europa.eu/taxonomy/2025-03-31/mica/#OtherPersonInvolvedInImplementation</t>
  </si>
  <si>
    <t>Other person involved in implementation</t>
  </si>
  <si>
    <t>AED</t>
  </si>
  <si>
    <t>AFN</t>
  </si>
  <si>
    <t>ALL</t>
  </si>
  <si>
    <t>AMD</t>
  </si>
  <si>
    <t>ANG</t>
  </si>
  <si>
    <t>ARS</t>
  </si>
  <si>
    <t>AUD</t>
  </si>
  <si>
    <t>AWG</t>
  </si>
  <si>
    <t>AZN</t>
  </si>
  <si>
    <t>BAM</t>
  </si>
  <si>
    <t>BBD</t>
  </si>
  <si>
    <t>BDT</t>
  </si>
  <si>
    <t>BGN</t>
  </si>
  <si>
    <t>BHD</t>
  </si>
  <si>
    <t>BIF</t>
  </si>
  <si>
    <t>BMD</t>
  </si>
  <si>
    <t>BND</t>
  </si>
  <si>
    <t>BOB</t>
  </si>
  <si>
    <t>BOV</t>
  </si>
  <si>
    <t>BRL</t>
  </si>
  <si>
    <t>BSD</t>
  </si>
  <si>
    <t>BTN</t>
  </si>
  <si>
    <t>BWP</t>
  </si>
  <si>
    <t>BYN</t>
  </si>
  <si>
    <t>BZD</t>
  </si>
  <si>
    <t>CAD</t>
  </si>
  <si>
    <t>CDF</t>
  </si>
  <si>
    <t>CHE</t>
  </si>
  <si>
    <t>CHF</t>
  </si>
  <si>
    <t>CHW</t>
  </si>
  <si>
    <t>CLF</t>
  </si>
  <si>
    <t>CLP</t>
  </si>
  <si>
    <t>CNY</t>
  </si>
  <si>
    <t>COP</t>
  </si>
  <si>
    <t>COU</t>
  </si>
  <si>
    <t>CRC</t>
  </si>
  <si>
    <t>CUP</t>
  </si>
  <si>
    <t>CVE</t>
  </si>
  <si>
    <t>CZK</t>
  </si>
  <si>
    <t>DJF</t>
  </si>
  <si>
    <t>DKK</t>
  </si>
  <si>
    <t>DOP</t>
  </si>
  <si>
    <t>DZD</t>
  </si>
  <si>
    <t>EGP</t>
  </si>
  <si>
    <t>ERN</t>
  </si>
  <si>
    <t>ETB</t>
  </si>
  <si>
    <t>FJD</t>
  </si>
  <si>
    <t>FKP</t>
  </si>
  <si>
    <t>GBP</t>
  </si>
  <si>
    <t>GEL</t>
  </si>
  <si>
    <t>GHS</t>
  </si>
  <si>
    <t>GIP</t>
  </si>
  <si>
    <t>GMD</t>
  </si>
  <si>
    <t>GNF</t>
  </si>
  <si>
    <t>GTQ</t>
  </si>
  <si>
    <t>GYD</t>
  </si>
  <si>
    <t>HKD</t>
  </si>
  <si>
    <t>HNL</t>
  </si>
  <si>
    <t>HTG</t>
  </si>
  <si>
    <t>HUF</t>
  </si>
  <si>
    <t>IDR</t>
  </si>
  <si>
    <t>ILS</t>
  </si>
  <si>
    <t>INR</t>
  </si>
  <si>
    <t>IQD</t>
  </si>
  <si>
    <t>IRR</t>
  </si>
  <si>
    <t>ISK</t>
  </si>
  <si>
    <t>JMD</t>
  </si>
  <si>
    <t>JOD</t>
  </si>
  <si>
    <t>JPY</t>
  </si>
  <si>
    <t>KES</t>
  </si>
  <si>
    <t>KGS</t>
  </si>
  <si>
    <t>KHR</t>
  </si>
  <si>
    <t>KMF</t>
  </si>
  <si>
    <t>KPW</t>
  </si>
  <si>
    <t>KRW</t>
  </si>
  <si>
    <t>KWD</t>
  </si>
  <si>
    <t>KYD</t>
  </si>
  <si>
    <t>KZT</t>
  </si>
  <si>
    <t>LAK</t>
  </si>
  <si>
    <t>LBP</t>
  </si>
  <si>
    <t>LKR</t>
  </si>
  <si>
    <t>LRD</t>
  </si>
  <si>
    <t>LSL</t>
  </si>
  <si>
    <t>LYD</t>
  </si>
  <si>
    <t>MAD</t>
  </si>
  <si>
    <t>MDL</t>
  </si>
  <si>
    <t>MGA</t>
  </si>
  <si>
    <t>MKD</t>
  </si>
  <si>
    <t>MMK</t>
  </si>
  <si>
    <t>MNT</t>
  </si>
  <si>
    <t>MOP</t>
  </si>
  <si>
    <t>MRU</t>
  </si>
  <si>
    <t>MUR</t>
  </si>
  <si>
    <t>MVR</t>
  </si>
  <si>
    <t>MWK</t>
  </si>
  <si>
    <t>MXN</t>
  </si>
  <si>
    <t>MXV</t>
  </si>
  <si>
    <t>MYR</t>
  </si>
  <si>
    <t>MZN</t>
  </si>
  <si>
    <t>NAD</t>
  </si>
  <si>
    <t>NGN</t>
  </si>
  <si>
    <t>NIO</t>
  </si>
  <si>
    <t>NOK</t>
  </si>
  <si>
    <t>NPR</t>
  </si>
  <si>
    <t>NZD</t>
  </si>
  <si>
    <t>OMR</t>
  </si>
  <si>
    <t>PAB</t>
  </si>
  <si>
    <t>PEN</t>
  </si>
  <si>
    <t>PGK</t>
  </si>
  <si>
    <t>PHP</t>
  </si>
  <si>
    <t>PKR</t>
  </si>
  <si>
    <t>PYG</t>
  </si>
  <si>
    <t>QAR</t>
  </si>
  <si>
    <t>RON</t>
  </si>
  <si>
    <t>RSD</t>
  </si>
  <si>
    <t>RUB</t>
  </si>
  <si>
    <t>RWF</t>
  </si>
  <si>
    <t>SAR</t>
  </si>
  <si>
    <t>SBD</t>
  </si>
  <si>
    <t>SCR</t>
  </si>
  <si>
    <t>SDG</t>
  </si>
  <si>
    <t>SEK</t>
  </si>
  <si>
    <t>SGD</t>
  </si>
  <si>
    <t>SHP</t>
  </si>
  <si>
    <t>SLE</t>
  </si>
  <si>
    <t>SOS</t>
  </si>
  <si>
    <t>SRD</t>
  </si>
  <si>
    <t>SSP</t>
  </si>
  <si>
    <t>STN</t>
  </si>
  <si>
    <t>SVC</t>
  </si>
  <si>
    <t>SYP</t>
  </si>
  <si>
    <t>SZL</t>
  </si>
  <si>
    <t>THB</t>
  </si>
  <si>
    <t>TJS</t>
  </si>
  <si>
    <t>TMT</t>
  </si>
  <si>
    <t>TND</t>
  </si>
  <si>
    <t>TOP</t>
  </si>
  <si>
    <t>TRY</t>
  </si>
  <si>
    <t>TTD</t>
  </si>
  <si>
    <t>TWD</t>
  </si>
  <si>
    <t>TZS</t>
  </si>
  <si>
    <t>UAH</t>
  </si>
  <si>
    <t>UGX</t>
  </si>
  <si>
    <t>USD</t>
  </si>
  <si>
    <t>USN</t>
  </si>
  <si>
    <t>UYI</t>
  </si>
  <si>
    <t>UYU</t>
  </si>
  <si>
    <t>UYW</t>
  </si>
  <si>
    <t>UZS</t>
  </si>
  <si>
    <t>VED</t>
  </si>
  <si>
    <t>VND</t>
  </si>
  <si>
    <t>VUV</t>
  </si>
  <si>
    <t>WST</t>
  </si>
  <si>
    <t>XAF</t>
  </si>
  <si>
    <t>XAG</t>
  </si>
  <si>
    <t>XAU</t>
  </si>
  <si>
    <t>XBA</t>
  </si>
  <si>
    <t>XBB</t>
  </si>
  <si>
    <t>XBC</t>
  </si>
  <si>
    <t>XBD</t>
  </si>
  <si>
    <t>XCD</t>
  </si>
  <si>
    <t>XDR</t>
  </si>
  <si>
    <t>XOF</t>
  </si>
  <si>
    <t>XPD</t>
  </si>
  <si>
    <t>XPF</t>
  </si>
  <si>
    <t>XPT</t>
  </si>
  <si>
    <t>XSU</t>
  </si>
  <si>
    <t>XTS</t>
  </si>
  <si>
    <t>XUA</t>
  </si>
  <si>
    <t>XXX</t>
  </si>
  <si>
    <t>YER</t>
  </si>
  <si>
    <t>ZAR</t>
  </si>
  <si>
    <t>ZMW</t>
  </si>
  <si>
    <t>ZWG</t>
  </si>
  <si>
    <t xml:space="preserve">  ..</t>
  </si>
  <si>
    <t>Log</t>
  </si>
  <si>
    <t>Action</t>
  </si>
  <si>
    <t>Line in Table sheet</t>
  </si>
  <si>
    <t>Severity</t>
  </si>
  <si>
    <t>Formula</t>
  </si>
  <si>
    <t>Category</t>
  </si>
  <si>
    <t>Date</t>
  </si>
  <si>
    <t/>
  </si>
  <si>
    <t>N/A</t>
  </si>
  <si>
    <t xml:space="preserve">Digital Token Identifier:  </t>
  </si>
  <si>
    <t xml:space="preserve">Type of submission:  </t>
  </si>
  <si>
    <t xml:space="preserve">                                                 </t>
  </si>
  <si>
    <t>.</t>
  </si>
  <si>
    <t>true/false</t>
  </si>
  <si>
    <t>-- Select value --</t>
  </si>
  <si>
    <t>Limitations</t>
  </si>
  <si>
    <t xml:space="preserve">Offeror or person seeking admission to trading:  </t>
  </si>
  <si>
    <t>https://www.esma.europa.eu/taxonomy/2025-03-31/mica/#IcelandMemberState</t>
  </si>
  <si>
    <t>https://www.esma.europa.eu/taxonomy/2025-03-31/mica/#NorwayMemberState</t>
  </si>
  <si>
    <t>https://www.esma.europa.eu/taxonomy/2025-03-31/mica/#LiechtensteinMemberState</t>
  </si>
  <si>
    <t>The value of "05 Statemenet in accordance with Article 6(5), point (d), of Regulation (EU) 2023/1114" must be provided.</t>
  </si>
  <si>
    <t>It's mandatory to report either "Part A" or "Part C", but not both.</t>
  </si>
  <si>
    <t>It's mandatory to report either "A.1 Name" or "C.1 Name", but not both._x000D_
The value of "A.1 Name" must be provided.</t>
  </si>
  <si>
    <t>If "A.6 Legal entity identifier" is not provided with a fact value, then "A.2 Legal form" must be reported.</t>
  </si>
  <si>
    <t>If "A.6 Legal entity identifier" is not provided with a fact value, then "A.3 Registered address" must be reported._x000D_
If "A.6 Legal entity identifier" is not provided with a fact value, then "A.3 Registered address sub-division" must be reported._x000D_
If "A.6 Legal entity identifier" is not provided with a fact value, then "A.3 Registered address country" must be reported.</t>
  </si>
  <si>
    <t>If "A.6 Legal entity identifier" is not provided with a fact value, then "A.4 Head office" must be reported._x000D_
If "A.6 Legal entity identifier" is not provided with a fact value, then "A.4 Head office sub-division" must be reported._x000D_
If "A.6 Legal entity identifier" is not provided with a fact value, then "A.4 Head office country" must be reported.</t>
  </si>
  <si>
    <t>If "C.6 Legal entity identifier" is provided with a fact value or "C.7 Other identifier required pursuant to applicable national law" is provided with a fact value, then "A.6 Legal entity identifier" must not be reported._x000D_
If "A.7 Other identifier required pursuant to applicable national law" is not provided with a fact value, then "A.6 Legal entity identifier" must be reported.</t>
  </si>
  <si>
    <t>If "C.6 Legal entity identifier" is provided with a fact value or "C.7 Other identifier required pursuant to applicable national law" is provided with a fact value, then "A.7 Other identifier required pursuant to applicable national law" must not be reported._x000D_
If "A.6 Legal entity identifier" is not provided with a fact value, then "A.7 Other identifier required pursuant to applicable national law" must be reported.</t>
  </si>
  <si>
    <t>The value of "A.8 Contact telephone number" should be provided.</t>
  </si>
  <si>
    <t>The value of "A.9 E-mail address" should be provided.</t>
  </si>
  <si>
    <t>The value of "A.10 Response time (days)" must be provided._x000D_
The fact value of "A.10 Response time (days)" must be an integer number bewteen 0 and 999.</t>
  </si>
  <si>
    <t>If "A.6 Legal entity identifier" is not provided with a fact value, then "A.11 Parent company" must be reported.</t>
  </si>
  <si>
    <t>If "A.15 Newly established" is set to true, then "A.16 Information about offeror's financial condition for past three years" must be provided with a fact value.</t>
  </si>
  <si>
    <t>If "A.15 Newly established" is set to false, then "A.17 Financial condition since registration" must be provided with a fact value.</t>
  </si>
  <si>
    <t>error_x000D_
error_x000D_
error_x000D_
error_x000D_
error</t>
  </si>
  <si>
    <t>The value of "B.1 Issuer different from offeror or person seeking admission to trading" must be provided._x000D_
If "B.1 Issuer different from offeror or person seeking admission to trading" is set to false ,  then "B.4 Registered address country" must not be reported._x000D_
If "B.1 Issuer different from offeror or person seeking admission to trading" is set to false ,  then "B.4 Registered address sub-division" must not be reported._x000D_
If "B.1 Issuer different from offeror or person seeking admission to trading" is set to false ,  then  "B.5 Head office country" must not be reported._x000D_
If "B.1 Issuer different from offeror or person seeking admission to trading" is set to false ,  then "B.5 Head office sub-division" must not be reported.</t>
  </si>
  <si>
    <t>If "B.1 Issuer different from offeror or person seeking admission to trading" is set to true, then "B.2 Name" must be provided with a fact value._x000D_
If "B.1 Issuer different from offeror or person seeking admission to trading" is set to false, then "B.2 Name" must not be provided with a fact value.</t>
  </si>
  <si>
    <t>If "B.7 Legal entity identifier" is not provided with a fact value and "B.1 Issuer different from offeror or person seeking admission to trading" is set to true, then "B.3 Legal form" must be reported._x000D_
If "B.1 Issuer different from offeror or person seeking admission to trading" is set to false, then "B.3 Legal form"  must not be provided with a fact value.</t>
  </si>
  <si>
    <t>If "B.1 Issuer different from offeror or person seeking admission to trading" is set to true and "B.7 Legal entity identifier" is not provided with a fact value, then "B.4 Registered address" must be reported._x000D_
If "B.1 Issuer different from offeror or person seeking admission to trading" is set to true and "B.7 Legal entity identifier" is not provided with a fact value, then "B.4 Registered address country" must be reported._x000D_
If "B.1 Issuer different from offeror or person seeking admission to trading" is set to true and "B.7 Legal entity identifier" is not provided with a fact value, then "B.4 Registered address sub-division" must be reported._x000D_
If "B.1 Issuer different from offeror or person seeking admission to trading" is set to false , then "B.4 Registered address" must not be reported.</t>
  </si>
  <si>
    <t>If "B.1 Issuer different from offeror or person seeking admission to trading" is set to true and "B.7 Legal entity identifier" is not provided with a fact value, then "B.5 Head office" must be reported._x000D_
If "B.1 Issuer different from offeror or person seeking admission to trading" is set to true and "B.7 Legal entity identifier" is not provided with a fact value, then "B.5 Head office country" must be reported._x000D_
If "B.1 Issuer different from offeror or person seeking admission to trading" is set to true and "B.7 Legal entity identifier" is not provided with a fact value, then "B.5 Head office sub-division" must be reported._x000D_
If "B.1 Issuer different from offeror or person seeking admission to trading" is set to false , then "B.5 Head office"  must not be reported.</t>
  </si>
  <si>
    <t>warning_x000D_
error</t>
  </si>
  <si>
    <t>If "B.1 Issuer different from offeror or person seeking admission to trading" is set to true, then "B.6 Registration date" should be provided with a fact value._x000D_
If "B.1 Issuer different from offeror or person seeking admission to trading" is set to false , then  "B.6 Registration date"  must not be reported.</t>
  </si>
  <si>
    <t>If "B.1 Issuer different from offeror or person seeking admission to trading" is set to true and "B.8 Other identifier required pursuant to applicable national law" is not provided with a fact value, then "B.7 Legal entity identifier" must be reported._x000D_
If "B.1 Issuer different from offeror or person seeking admission to trading" is set to false , then "B.7 Legal entity identifier" must not be reported.</t>
  </si>
  <si>
    <t>If "B.1 Issuer different from offeror or person seeking admission to trading" is set to true and "B.7 Legal entity identifier" is not provided with a fact value, then "B.8 Other identifier required pursuant to applicable national law" must be reported._x000D_
If "B.1 Issuer different from offeror or person seeking admission to trading" is set to false, then "B.8 Other identifier required pursuant to applicable national law" must not be reported.</t>
  </si>
  <si>
    <t>If "B.1 Issuer different from offeror or person seeking admission to trading" is set to true and "B.7 Legal entity identifier" is not provided with a fact value, then "B.9 Parent company" should be reported._x000D_
If "B.1 Issuer different from offeror or person seeking admission to trading" is set to false, then "B.9 Parent company" must not be reported.</t>
  </si>
  <si>
    <t>If "B.1 Issuer different from offeror or person seeking admission to trading" is set to true and "B.7 Legal entity identifier" is not provided with a fact value, then "B.11 Business activity" must be reported._x000D_
If "B.1 Issuer different from offeror or person seeking admission to trading" is set to false, then "B.11 Business activity" must not be reported.</t>
  </si>
  <si>
    <t>If "B.1 Issuer different from offeror or person seeking admission to trading" is set to true and "B.9 Parent company" is provided with a fact value, then "B.12 Parent company business activity" should be reported._x000D_
If "B.1 Issuer different from offeror or person seeking admission to trading" is set to false, then "B.12 Parent company business activity" must not be reported.</t>
  </si>
  <si>
    <t>If "C.6 Legal entity identifier" is not provided with a fact value, then "C.2 Legal form" must be reported.</t>
  </si>
  <si>
    <t>If "C.6 Legal entity identifier" is not provided with a fact value, then  "C.3 Registered address" must be reported._x000D_
If "C.6 Legal entity identifier" is not provided with a fact value, then  "C.3 Registered address country" must be reported._x000D_
If "C.6 Legal entity identifier" is not provided with a fact value, then  "C.3 Registered address sub-division" must be reported.</t>
  </si>
  <si>
    <t>If "C.6 Legal entity identifier" is not provided with a fact value, then "C.4 Head office" must be reported._x000D_
If "C.6 Legal entity identifier" is not provided with a fact value, then "C.4 Head office country" must be reported._x000D_
If "C.6 Legal entity identifier" is not provided with a fact value, then "C.4 Head office sub-division" must be reported.</t>
  </si>
  <si>
    <t>If "A.6 Legal entity identifier" is provided with a fact value or "A.7 Other identifier required pursuant to applicable national law" is provided with a fact value, then "C.6 Legal entity identifier"  must not be reported._x000D_
If "C.7 Other identifier required pursuant to applicable national law" is not provided with a fact value, then "C.6 Legal entity identifier" must be reported.</t>
  </si>
  <si>
    <t>If "A.6 Legal entity identifier" is provided with a fact value or "A.7 Other identifier required pursuant to applicable national law" is provided with a fact value, then "C.7 Other identifier required pursuant to applicable national law"  must not be reported._x000D_
If "C.6 Legal entity identifier" is not provided with a fact value, then "C.7 Other identifier required pursuant to applicable national law" must be reported.</t>
  </si>
  <si>
    <t>If "C.6 Legal entity identifier" is not provided with a fact value, then "C.8 Parent company" must be reported.</t>
  </si>
  <si>
    <t>If "C.13 Other persons drawing up the crypto-asset white paper according to Artcile 6(1), second subparagraph, of Regulation (EU) 2023/1114" is provided with a fact value, then "C.14 Reason for drawing the white paper by persons referred to in Article 6(1), second paragraph, of Regulation (EU) 2023/1114" must be reported.</t>
  </si>
  <si>
    <t>If "F.13 Digital token identifier code used to uniquely identify the crypto-asset or each of the several crypto assets to which the white paper relates, where available"  is not provided with a fact value, then "D.2 Crypto-assets name" must be reported.</t>
  </si>
  <si>
    <t>If "F.13 Digital token identifier code used to uniquely identify the crypto-asset or each of the several crypto assets to which the white paper relates, where available"  is not provided with a fact value, then "D.3 Abbreviation" must be reported.</t>
  </si>
  <si>
    <t>If "D.6 Utility token classification" is set to true, then "D.7 Key features of goods or services for utility token projects" must be provided with a fact value.</t>
  </si>
  <si>
    <t>The value of  "D.8 Plans for the token / Description of future milestones" should be provided with a fact value._x000D_
The value of "D.8 Plans for the token / Description of past milestones" should be provided with a fact value.</t>
  </si>
  <si>
    <t>The value of "E.2 Reasons for public offer or admission to trading" must be provided.</t>
  </si>
  <si>
    <t>error_x000D_
error_x000D_
warning</t>
  </si>
  <si>
    <t>If "E.3 Fundraising target / Target expressed in digital token identifier" is provided with a fact value, then "E.3 Fundraising target / Target expressed in units" must be provided with a fact value._x000D_
If "E.3 Fundraising target / Target expressed in units" is provided with a fact value, then "E.3 Fundraising target / Target expressed in digital token identifier" must be provided with a fact value._x000D_
If "E.1 Public offering or admission to trading" is set with 'OTPC' value, then "E.3 Fund raising target" should be either expressed in currency or unit (and then provided with the DTI value).</t>
  </si>
  <si>
    <t>If "E.4 Fundraising target / Target expressed in digital token identifier" is provided with a fact value, then "E.4 Fundraising target / Target expressed in units" must be provided with a fact value._x000D_
If "E.4 Maximum subscription goals / Goals expressed in units" is provided with a fact value, then "E.4 Maximum subscription goals / Goals expressed in digital token identifier" must be provided with a fact value.</t>
  </si>
  <si>
    <t>If "E.5 Maximum subscription goals / Goals expressed in digital token identifier" is provided with a fact value, then "E.5 Maximum subscription goals / Goals expressed in units" must be provided with a fact value._x000D_
If "E.5 Maximum subscription goals / Goals expressed in units" is provided with a fact value, then "E.5 Maximum subscription goals / Goals expressed in digital token identifier" must be provided with a fact value.</t>
  </si>
  <si>
    <t>If "E.6 Oversubscription acceptance"  is set to true , then "E.7 Oversubscription allocation" must be provided with a fact value.</t>
  </si>
  <si>
    <t>If "E.1 Public offering or admission to trading" is set with 'OTPC' value, then "E.8 Issue price" must be provided with a fact value.</t>
  </si>
  <si>
    <t>If "E.8 Issue price" is provided with a fact value and "E.9 Any other tokens determining issue price" is not provided with a fact value, then "E.9 Official currency determining issue price" must be provided with a fact value._x000D_
If "E.8 Issue price" is provided with a fact value and "E.9 Official currency determining issue price" is not provided with a fact value, then "E.9 Any other tokens determining issue price" must be provided with a fact value.</t>
  </si>
  <si>
    <t>warning_x000D_
error_x000D_
error</t>
  </si>
  <si>
    <t>If "E.1 Public offering or admission to trading" is set with 'OTPC' value, then "E.11 Offer price determination method" must be provided with a fact value.</t>
  </si>
  <si>
    <t>If "E.1 Public offering or admission to trading" is set with 'OTPC' value, then "E.13 Targeted holders" must be provided with a fact value.</t>
  </si>
  <si>
    <t>If "E.1 Public offering or admission to trading" is set with 'OTPC' value, then "E.14 Holder restrictions" must be provided with a fact value.</t>
  </si>
  <si>
    <t>If "E.1 Public offering or admission to trading" is set with 'OTPC' value, then "E.15 Reimbursment notice" must be provided with a fact value.</t>
  </si>
  <si>
    <t>If "E.1 Public offering or admission to trading" is set with 'OTPC' value, then "E.16 Refund mechanism" must be provided with a fact value.</t>
  </si>
  <si>
    <t>If "E.1 Public offering or admission to trading" is set with 'OTPC' value, then "E.17 Refund timeline" must be provided with a fact value.</t>
  </si>
  <si>
    <t>If "E.20 Time-limited offer" is set to true, then "E.21 Subscription period beginning" should be provided with a fact value.</t>
  </si>
  <si>
    <t>If "E.1 Public offering or admission to trading" is set with 'OTPC' value, then "E.24 Payment methods for crypto-asset purchase" must be provided with a fact value.</t>
  </si>
  <si>
    <t>If "E.1 Public offering or admission to trading" is set with 'OTPC' value, then "E.25 Value transfer methods for reimbursement" must be provided with a fact value.</t>
  </si>
  <si>
    <t>If "E.1 Public offering or admission to trading" is set with 'OTPC' value, then "E.27 Transfer of purchased other tokens" must be provided with a fact value.</t>
  </si>
  <si>
    <t>If "E.1 Public offering or admission to trading" is set with 'OTPC' value, then "E.28 Transfer time schedule"  must be provided with a fact value.</t>
  </si>
  <si>
    <t>If "E.1 Public offering or admission to trading" is set with 'OTPC' value, then "E.29 Purchaser's technical requirements" must be provided with a fact value.</t>
  </si>
  <si>
    <t>If "E.1 Public offering or admission to trading" is set with 'OTPC' value, then "E.30 Other token service provider (CASP) name" must be provided with a fact value.</t>
  </si>
  <si>
    <t>If "E.1 Public offering or admission to trading" is set with 'OTPC' value, then "E.31 CASP identifier" must be provided with a fact value.</t>
  </si>
  <si>
    <t>If "E.1 Public offering or admission to trading" is set with 'OTPC' value, then "E.32 Placement form" must be provided with a fact value.</t>
  </si>
  <si>
    <t>If "E.1 Public offering or admission to trading" is set with 'ATTR' value, then "E.33 Trading plaforms name" must be provided with a fact value.</t>
  </si>
  <si>
    <t>If "E.1 Public offering or admission to trading" is set with 'ATTR' value, then "E.34 Trading plaforms market identifier code (MIC)" must be provided with a fact value.</t>
  </si>
  <si>
    <t>If "E.1 Public offering or admission to trading" is set with 'ATTR' value, then "E.37 Offer expenses" must be provided with a fact value.</t>
  </si>
  <si>
    <t>If "E.1 Public offering or admission to trading" is set with 'ATTR' value, then "E.38 Conflicts of interest" must be provided with a fact value.</t>
  </si>
  <si>
    <t>If "E.1 Public offering or admission to trading" is set with 'ATTR' value, then "E.39 Applicable law" must be provided with a fact value.</t>
  </si>
  <si>
    <t>If "E.1 Public offering or admission to trading" is set with 'ATTR' value, then "E.40 Competent court" must be provided with a fact value.</t>
  </si>
  <si>
    <t>If "F.13 Digital token identifier code used to uniquely identify the crypto-asset or each of the several crypto assets to which the white paper relates, where available" is not provided with a fact value, then "F.7 Commercial name or trading name" must be reported</t>
  </si>
  <si>
    <t>The value of "F.13 Other token Digital Token Identifier code" must be provided.</t>
  </si>
  <si>
    <t>The value of "F.15 Voluntary data flag" must be provided.</t>
  </si>
  <si>
    <t>If "G.6 Utility token classification" is set to true, then "G.7 Key features of goods or services of utility token" must be provided with a fact value.</t>
  </si>
  <si>
    <t>If "G.6 Utility token classification" is set to true, then "G.8 Utility token redemption" must be provided with a fact value.</t>
  </si>
  <si>
    <t>If "G.9 Non-trading request" is set to false, then "G.10 Crypto-assets purchase or sale modalities" must be provided with a fact value.</t>
  </si>
  <si>
    <t>If "G.14 Token value protection schemes" is set to true, then "G.15 Token value protection schemes description" must be provided with a fact value.</t>
  </si>
  <si>
    <t>If "G.16 Compensation schemes" is set to true, then "G.17 Compensation schemes description" must be provided with a fact value.</t>
  </si>
  <si>
    <t>If "F.13 Digital token identifier code used to uniquely identify the crypto-asset or each of the several crypto assets to which the white paper relates, where available"  is not provided with a fact value, then "H.1 Distributed ledger technology (DTL)" must be reported.</t>
  </si>
  <si>
    <t>If "H.6 Use of distributed ledger technology" is set to true, then "H.7 DLT functionality description" must be provided with a fact value.</t>
  </si>
  <si>
    <t>If "H.8 Audit" is set to true, then "H.9 Audit outcome" must be provided with a fact value.</t>
  </si>
  <si>
    <t>If "E.1 Public offering or admission to trading" is set with 'OTPC' value and "E.10 Subscription fee / Fee expressed in digital token identifier"  is not provided with a fact value, then "E.10 Subscription fee / Fee expressed in currency" should be provided with a fact value._x000D_
If "E.1 Public offering or admission to trading" is set with 'OTPC' value and "E.10 Subscription fee / Fee expressed in digital token identifier"  is provided with a fact value, then "E.10 Subscription fee / Fee expressed in units" must be provided with a fact value._x000D_
If "E.1 Public offering or admission to trading" is set with 'OTPC' value and "E.10 Subscription fee / Fee expressed in units"  is provided with a fact value, then "E.10 Subscription fee / Fee expressed in digital token identifier" must be provided with a fact value.</t>
  </si>
  <si>
    <t>If "E.20 Time-limited offer" is set to true, then "E.22 Subscription period end" should be provided with a fact value._x000D_
The "E.22 Subscription period end" should be greater than the "E.21 Subscription period beginning".</t>
  </si>
  <si>
    <t>[Table 4] Template for white papers for e-money tokens</t>
  </si>
  <si>
    <t>Template for white papers for e-money tokens [abstract]</t>
  </si>
  <si>
    <t>I.00 Table of content</t>
  </si>
  <si>
    <t>Sample text</t>
  </si>
  <si>
    <t>I.01 Date of notification</t>
  </si>
  <si>
    <t>I.02 Statement in accordance with Article 51(3) of Regulation (EU) 2023/1114</t>
  </si>
  <si>
    <t>This crypto-asset white paper has not been approved by any competent authority in any Member State of the European Union. The issuer of the crypto-asset is solely responsible for the content of this crypto-asset white paper.</t>
  </si>
  <si>
    <t>I.03 Compliance statement in accordance with Article 51(5) of Regulation (EU) 2023/1114</t>
  </si>
  <si>
    <t>This crypto-asset white paper complies with Title IV of Regulation (EU) 2023/1114 of the European Parliament and of the Council and to the best of the knowledge of the management body, the information presented in this crypto-asset white paper is fair, clear and not misleading and the crypto-asset white paper makes no omission likely to affect its import.</t>
  </si>
  <si>
    <t>I.04 Warning in accordance with Article 51(4), points (a) and (b), of Regulation (EU) 2023/1114</t>
  </si>
  <si>
    <t>This e-money token is not covered by the investor compensation schemes under Directive 97/9/EC of the European Parliament and of the Council or the deposit guarantee schemes under Directive 2014/49/EU of the European Parliament and of the Council.</t>
  </si>
  <si>
    <t>I.05 Warning in accordance with Article 51(6), second subparagraph of Regulation (EU) 2023/1114</t>
  </si>
  <si>
    <t>Warning
This summary should be read as an introduction to the crypto-asset white paper.
The prospective holder should base any decision to purchase this e-money token on the content of the crypto-asset white paper as a whole and not on the summary alone.
The offer to the public of this crypto-asset does not constitute an offer or solicitation to purchase financial instruments and that any such offer or solicitation can be made only by means of a prospectus or other offer documents pursuant to the applicable national law.
This crypto-asset white paper does not constitute a prospectus as referred to in Regulation (EU) 2017/1129 of the European Parliament and of the Council or any other offer document pursuant to Union or national law.</t>
  </si>
  <si>
    <t>I.06 Characteristics of the crypto-asset</t>
  </si>
  <si>
    <t>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t>
  </si>
  <si>
    <t>I.07 Right of redemption</t>
  </si>
  <si>
    <t>I.08 Key information about the offer and/ or admission to trading</t>
  </si>
  <si>
    <t>Part A - Information about the issuer of the e-money token</t>
  </si>
  <si>
    <t>A.1 Statutory name</t>
  </si>
  <si>
    <t>A.2 Trading name</t>
  </si>
  <si>
    <t>A.3 Legal form</t>
  </si>
  <si>
    <t>A.4 Registered address</t>
  </si>
  <si>
    <t>A.5 Head office</t>
  </si>
  <si>
    <t>A.6 Registration date</t>
  </si>
  <si>
    <t>A.7 Legal entity identifier</t>
  </si>
  <si>
    <t>529900T8BM49AURSDO55</t>
  </si>
  <si>
    <t>A.8 Another identifier required pursuant to applicable law</t>
  </si>
  <si>
    <t>A.9 Contact telephone number</t>
  </si>
  <si>
    <t>A.10 E-mail address</t>
  </si>
  <si>
    <t>A.11 Response time (days)</t>
  </si>
  <si>
    <t>A.12 Parent company</t>
  </si>
  <si>
    <t>A.13 Members of the management body</t>
  </si>
  <si>
    <t>A.14 Business activity</t>
  </si>
  <si>
    <t>A.15 Parent company business activity</t>
  </si>
  <si>
    <t>A.16 Conflicts of interest</t>
  </si>
  <si>
    <t>A.17 Issuance of other crypto-assets</t>
  </si>
  <si>
    <t>A.18 Activities related to other crypto-assets</t>
  </si>
  <si>
    <t>E-money token issuer and DLT business association</t>
  </si>
  <si>
    <t>A.19 Connection between the issuer and the entity running the DLT</t>
  </si>
  <si>
    <t>A.20 Description of the connection between the issuer and the entity running the DLT</t>
  </si>
  <si>
    <t>A.21 Newly established</t>
  </si>
  <si>
    <t>A.22 Financial condition for the past three years</t>
  </si>
  <si>
    <t>A.23 Financial condition since registration</t>
  </si>
  <si>
    <t>A.24 Exemption from authorisation</t>
  </si>
  <si>
    <t>A.25 E-money token authorisation</t>
  </si>
  <si>
    <t>A.26 Authorisation authority</t>
  </si>
  <si>
    <t>Information on whether persons other than issuer are involved</t>
  </si>
  <si>
    <t>A.27 Persons other than the issuer offering to the public or seeking admission to trading of the e-money token in accordance with Article 51(1), second subparagraph, of Regulation (EU) 2023/1114</t>
  </si>
  <si>
    <t>A.28 Persons other than the issuer offering to the public or seeking admission to trading of the e-money token in accordance with Article 51(1), second subparagraph, of Regulation (EU) 2023/1114</t>
  </si>
  <si>
    <t>A.29 Reason for offering to the public or seeking admission to trading of the e-money token</t>
  </si>
  <si>
    <t>Part B - Information about the e-money token</t>
  </si>
  <si>
    <t>B.1 Name</t>
  </si>
  <si>
    <t>B.2 Abbreviation</t>
  </si>
  <si>
    <t>B.3 Details of all natural or legal persons involved in design and development</t>
  </si>
  <si>
    <t>A description of the characteristics of the e-money token, including the data necessary for classification of the crypto-asset white paper in the register referred to in Article 109, as specified in accordance with paragraph 8 of that Article</t>
  </si>
  <si>
    <t>B.4 Type of white paper</t>
  </si>
  <si>
    <t>B.5 Type of submission</t>
  </si>
  <si>
    <t>B.6 Crypto-asset characteristics</t>
  </si>
  <si>
    <t>B.7 Website of the issuer</t>
  </si>
  <si>
    <t>B.8 Starting date of offer to the public or admission to trading</t>
  </si>
  <si>
    <t>B.9 Publication date</t>
  </si>
  <si>
    <t>B.10 Any other services provided by the issuer</t>
  </si>
  <si>
    <t>B.11 Language or languages of white paper</t>
  </si>
  <si>
    <t>B.12 Digital token identifier code used to uniquely identify the crypto-asset or each of the several crypto assets to which the white paper relates, where available</t>
  </si>
  <si>
    <t>B.13 Functionally fungible group digital token identifier, where available</t>
  </si>
  <si>
    <t>B.14 Personal data flag</t>
  </si>
  <si>
    <t>B.15 LEI eligibility</t>
  </si>
  <si>
    <t>B.16 Home member state</t>
  </si>
  <si>
    <t>B.17 Host member states #1</t>
  </si>
  <si>
    <t>B.17 Host member states #2</t>
  </si>
  <si>
    <t>Part C - Information about the offer to the public of the e-money token or its admission to trading</t>
  </si>
  <si>
    <t>C.1 Public offering or trading</t>
  </si>
  <si>
    <t>C.2 Number of units</t>
  </si>
  <si>
    <t>C.3 Trading platforms name</t>
  </si>
  <si>
    <t>C.4 Trading platforms market identifier code (MIC)</t>
  </si>
  <si>
    <t>C.5 Applicable law</t>
  </si>
  <si>
    <t>C.6 Competent court</t>
  </si>
  <si>
    <t>Part D - Information on the rights and obligations attached to e-money tokens</t>
  </si>
  <si>
    <t>D.1 Holder’s rights and obligations</t>
  </si>
  <si>
    <t>D.2 Conditions of modifications of rights and obligations</t>
  </si>
  <si>
    <t>D.3 Description of the rights of the holders</t>
  </si>
  <si>
    <t>D.4 Rights in implementation of recovery plan</t>
  </si>
  <si>
    <t>D.5 Rights in implementation of redemption plan</t>
  </si>
  <si>
    <t>D.6 Complaint submission contact</t>
  </si>
  <si>
    <t>D.7 Complaints handling procedures</t>
  </si>
  <si>
    <t>D.8 Dispute resolution mechanism</t>
  </si>
  <si>
    <t>E-money token schemes details</t>
  </si>
  <si>
    <t>D.9 Token value protection schemes</t>
  </si>
  <si>
    <t>D.10 Token value protection schemes description</t>
  </si>
  <si>
    <t>D.11 Compensation schemes</t>
  </si>
  <si>
    <t>D.12 Compensation schemes description</t>
  </si>
  <si>
    <t>D.13 Applicable law</t>
  </si>
  <si>
    <t>D.14 Competent court</t>
  </si>
  <si>
    <t>Part E - Information on the underlying technology</t>
  </si>
  <si>
    <t>E.1 Distributed ledger technology</t>
  </si>
  <si>
    <t>E.2 Protocols and technical standards</t>
  </si>
  <si>
    <t>E.3 Technology used</t>
  </si>
  <si>
    <t>E.4 Purchaser’s technical requirements</t>
  </si>
  <si>
    <t>E.5 Consensus mechanism</t>
  </si>
  <si>
    <t>E.6 Incentive mechanisms and applicable fees</t>
  </si>
  <si>
    <t>E.7 Use of distributed ledger technology</t>
  </si>
  <si>
    <t>E.8 DLT functionality description</t>
  </si>
  <si>
    <t>E-money token's audit details</t>
  </si>
  <si>
    <t>E.9 Audit</t>
  </si>
  <si>
    <t>E.10 Audit outcome</t>
  </si>
  <si>
    <t>Part F - Information on the risks</t>
  </si>
  <si>
    <t>F.1 Issuer-related risks</t>
  </si>
  <si>
    <t>F.2 Token-related risks</t>
  </si>
  <si>
    <t>F.3 Technology-related risks</t>
  </si>
  <si>
    <t>F.4 Mitigation measures</t>
  </si>
  <si>
    <t>Part G - Information on the sustainability indicators in relation to adverse impact on the climate and other environment-related adverse impacts</t>
  </si>
  <si>
    <t>G.1 Adverse impacts on climate and other environment-related adverse impacts</t>
  </si>
  <si>
    <t>[Table 3] Template for white papers for asset-referenced tokens</t>
  </si>
  <si>
    <t>Template for white papers for asset-referenced tokens [abstract]</t>
  </si>
  <si>
    <t>I.02 Statement in accordance with Article 19(4), points (a) to (e), of Regulation (EU) 2023/1114</t>
  </si>
  <si>
    <t>The asset-referenced token referred to in this crypto-asset white paper may lose its value in part or in full, may not always be transferable and may not be liquid.
The asset-refenced token referred to in this crypto-asset white paper is not covered by the investor compensation schemes under Directive 97/9/EC of the European Parliament and of the Council or the deposit guarantee schemes under Directive 2014/49/EU of the European Parliament and of the Council.</t>
  </si>
  <si>
    <t>I.03 Compliance statement in accordance with Article 19(5) of Regulation (EU) 2023/1114</t>
  </si>
  <si>
    <t>This crypto-asset white paper complies with Title III of Regulation (EU) 2023/1114 of the European Parliament and of the Council and to the best of the knowledge of the management body, the information presented in this crypto-asset white paper is fair, clear and not misleading and the crypto-asset white paper makes no omission likely to affect its import</t>
  </si>
  <si>
    <t>I.04 Warning in accordance with Article 19(6), second subparagraph, of Regulation (EU) 2023/1114</t>
  </si>
  <si>
    <t>Warning
This summary should be read as an introduction to the crypto-asset white paper.
The prospective holder should base any decision to purchase this asset-referenced token on the content of the crypto-asset white paper as a whole and not on the summary alone.
The offer to the public of this crypto-asset does not constitute an offer or solicitation to purchase financial instruments and any such offer or solicitation can be made only by means of a prospectus or other offer documents pursuant to the applicable national law.
This crypto-asset white paper does not constitute a prospectus as referred to in Regulation (EU) 2017/1129 of the European Parliament and of the Council or any other offer document pursuant to Union or national law.</t>
  </si>
  <si>
    <t>I.05 Characteristics of the crypto-asset</t>
  </si>
  <si>
    <t>I.06 Right of redemption</t>
  </si>
  <si>
    <t>I.07 Key information about the offer to the public and or admission to trading</t>
  </si>
  <si>
    <t>Part A – Information about issuer of asset-referenced token</t>
  </si>
  <si>
    <t>A.1 Statutory Name</t>
  </si>
  <si>
    <t>A.8 Other identifier required pursuant to applicable national law</t>
  </si>
  <si>
    <t>A.9 Parent company</t>
  </si>
  <si>
    <t>A.10 Members of management body</t>
  </si>
  <si>
    <t>A.11 Business activity</t>
  </si>
  <si>
    <t>A.12 Parent company business activity</t>
  </si>
  <si>
    <t>A.13 Newly established</t>
  </si>
  <si>
    <t>A.14 Financial condition for the past three years</t>
  </si>
  <si>
    <t>A.15 Financial condition since registration</t>
  </si>
  <si>
    <t>A.16 Governance arrangements</t>
  </si>
  <si>
    <t>A.17 Exemption from authorisation</t>
  </si>
  <si>
    <t>A.18 Authorisation as issuer of asset-referenced token</t>
  </si>
  <si>
    <t>A.19 Authorisation authority</t>
  </si>
  <si>
    <t>A.20 Competent authority for credit institutions</t>
  </si>
  <si>
    <t>A.21 Issuance of other crypto-assets</t>
  </si>
  <si>
    <t>A.22 Activities related to other crypto-assets</t>
  </si>
  <si>
    <t>Asset-referenced token issuer and DLT business association</t>
  </si>
  <si>
    <t>A.23 Connection between the issuer and the entity running the DLT</t>
  </si>
  <si>
    <t>A.24 Description of the connection between the issuer and the entity running the DLT</t>
  </si>
  <si>
    <t>AA Information on other persons offering to the public or seeking admission to trading of asset-referenced tokens other than the issuer and on other persons drawing up the crypto-asset white paper in accordance with Article 19(1), second subparagraph, of Regulation (EU) 2023/1114</t>
  </si>
  <si>
    <t>AA.1 Persons other than the issuer offering to the public or seeking admission to trading of the asset referenced token according to Article 19(1), second subparagraph, of Regulation (EU) 2023/1114</t>
  </si>
  <si>
    <t>AA.1.2 Persons other than the issuer offering to the public or seeking admission to trading of the asset referenced token according to Article 19(1), second subparagraph, of Regulation (EU) 2023/1114</t>
  </si>
  <si>
    <t>AA.2 Reason for offering to the public or seeking admission to trading the asset-referenced token by persons referred to in Article 19(1), second subparagraph, of Regulation (EU) 2023/1114</t>
  </si>
  <si>
    <t>AA.3 Other persons drawing up the crypto-asset white paper according to Article 19(1), second subparagraph, of Regulation (EU) 2023/1114</t>
  </si>
  <si>
    <t>AA.3.1 Other persons drawing up the crypto-asset white paper according to Article 19(1), second subparagraph, of Regulation (EU) 2023/1114</t>
  </si>
  <si>
    <t>AA.4 Reason for drawing the white paper by persons referred to in Article 19(1), second subparagraph, of Regulation (EU) 2023/1114</t>
  </si>
  <si>
    <t>Part B - Information about asset-referenced token</t>
  </si>
  <si>
    <t>B.1 Asset-referenced token name</t>
  </si>
  <si>
    <t>B.2 Token abbreviation</t>
  </si>
  <si>
    <t>B.3 Details of all natural or legal persons involved in the operationalisation of the asset-referenced token</t>
  </si>
  <si>
    <t>B.4 Third-party roles</t>
  </si>
  <si>
    <t>B.5 Plans for the token</t>
  </si>
  <si>
    <t>Past milestones</t>
  </si>
  <si>
    <t>Future milestones</t>
  </si>
  <si>
    <t>B.6 Resource allocation</t>
  </si>
  <si>
    <t>A description of the characteristics of the asset referenced token, including the data necessary for classification of the crypto-asset white paper in the register referred to in Article 109 of Regulation (EU) 2023/1114, as specified in accordance with paragraph 8 of that Article</t>
  </si>
  <si>
    <t>B.7 Type of white paper</t>
  </si>
  <si>
    <t>B.8 Type of submission</t>
  </si>
  <si>
    <t>B.9 Crypto-asset characteristics</t>
  </si>
  <si>
    <t>B.10 Website of the issuer</t>
  </si>
  <si>
    <t>B.11 Starting date of offer to the public or admission to trading</t>
  </si>
  <si>
    <t>B.12 Publication date</t>
  </si>
  <si>
    <t>B.13 Any other services provided by issuer</t>
  </si>
  <si>
    <t>B.14 Language or languages of white paper</t>
  </si>
  <si>
    <t>B.15 Digital token identifier code used to uniquely identify the crypto-asset or each of the several crypto assets to which the white paper relates, where available</t>
  </si>
  <si>
    <t>B.16 Functionally fungible group digital token identifier, where available</t>
  </si>
  <si>
    <t>B.17 Personal data flag</t>
  </si>
  <si>
    <t>B.18 LEI eligibility</t>
  </si>
  <si>
    <t>B.19 Home member state</t>
  </si>
  <si>
    <t>B.20 Host member states #1</t>
  </si>
  <si>
    <t>B.20 Host member states #2</t>
  </si>
  <si>
    <t>B.20 Host member states #3</t>
  </si>
  <si>
    <t>B.20 Host member states #4</t>
  </si>
  <si>
    <t>B.20 Host member states #5</t>
  </si>
  <si>
    <t>B.20 Host member states #6</t>
  </si>
  <si>
    <t>B.20 Host member states #7</t>
  </si>
  <si>
    <t>B.20 Host member states #8</t>
  </si>
  <si>
    <t>B.20 Host member states #9</t>
  </si>
  <si>
    <t>B.20 Host member states #10</t>
  </si>
  <si>
    <t>Part C - Information about offer to public of asset-referenced token or its admission to trading</t>
  </si>
  <si>
    <t>C.1 Public offering or admission to trading</t>
  </si>
  <si>
    <t>C.2 Fundraising target</t>
  </si>
  <si>
    <t>C.3 Minimum subscription goals</t>
  </si>
  <si>
    <t>C.4 Maximum subscription goals</t>
  </si>
  <si>
    <t>C.5 Oversubscription acceptance</t>
  </si>
  <si>
    <t>C.6 Oversubscription allocation</t>
  </si>
  <si>
    <t>C.7 Token offering or trading quantity</t>
  </si>
  <si>
    <t>C.8 Targeted holders</t>
  </si>
  <si>
    <t>C.9 Holders restrictions</t>
  </si>
  <si>
    <t>C.10 Reimbursement notice</t>
  </si>
  <si>
    <t>Purchasers participating in the offer to the public of this asset-referenced token will be able to be reimbursed if the minimum target subscription goal is not reached at the end of the offer to the public, if they exercise the right to withdrawal provided for in Article 13 of Regulation (EU) 2023/1114 of the European Parliament and of the Council or if the offer is cancelled</t>
  </si>
  <si>
    <t>C.11 Refund timeline</t>
  </si>
  <si>
    <t>C.12 Explicit consequences</t>
  </si>
  <si>
    <t>C.13 Offer phases</t>
  </si>
  <si>
    <t>C.14 Early purchase discount</t>
  </si>
  <si>
    <t>C.15 Time-limited offer</t>
  </si>
  <si>
    <t>C.16 Subscription period beginning</t>
  </si>
  <si>
    <t>C.17 Subscription period end</t>
  </si>
  <si>
    <t>C.18 Token purchase or redemption payment</t>
  </si>
  <si>
    <t>C.19 Token transfer</t>
  </si>
  <si>
    <t>C.20 Purchasers technical requirements</t>
  </si>
  <si>
    <t>Crypto-asset services provider characteristics</t>
  </si>
  <si>
    <t>C.21 CASP name</t>
  </si>
  <si>
    <t>C.22 CASP identifier</t>
  </si>
  <si>
    <t>C.23 Placement form</t>
  </si>
  <si>
    <t>Trading platform's characteristics</t>
  </si>
  <si>
    <t>C.24 Trading platforms name</t>
  </si>
  <si>
    <t>C.25 Trading platforms market identifier code (MIC)</t>
  </si>
  <si>
    <t>C.26 Trading platforms access</t>
  </si>
  <si>
    <t>C.27 Involved costs</t>
  </si>
  <si>
    <t>C.28 Offer expenses</t>
  </si>
  <si>
    <t>C.29 Conflicts of interest</t>
  </si>
  <si>
    <t>C.30 Applicable law</t>
  </si>
  <si>
    <t>C.31 Competent court</t>
  </si>
  <si>
    <t>Part D - Information on the rights and obligations attached to the asset-referenced token</t>
  </si>
  <si>
    <t>D.1 Token functionalities</t>
  </si>
  <si>
    <t>D.2 Planned functional use</t>
  </si>
  <si>
    <t>D.3 Purchaser rights and obligations</t>
  </si>
  <si>
    <t>D.4 Rights exercise procedure</t>
  </si>
  <si>
    <t>D.5 Conditions for modifications of rights and obligations</t>
  </si>
  <si>
    <t>D.6 Future public offers</t>
  </si>
  <si>
    <t>D.7 Issuer retained units</t>
  </si>
  <si>
    <t>D.8 Non-trading request</t>
  </si>
  <si>
    <t>D.9 Token purchase or sale modalities</t>
  </si>
  <si>
    <t>D.10 Token transfer restrictions</t>
  </si>
  <si>
    <t>D.11 Supply adjustment protocols</t>
  </si>
  <si>
    <t>D.12 Supply adjustment mechanisms</t>
  </si>
  <si>
    <t>Asset-referenced token schemes details</t>
  </si>
  <si>
    <t>D.13 Token value protection schemes</t>
  </si>
  <si>
    <t>D.14 Token value protection schemes description</t>
  </si>
  <si>
    <t>D.15 Compensation schemes</t>
  </si>
  <si>
    <t>D.16 Compensation schemes description</t>
  </si>
  <si>
    <t>D.17 Nature and enforceability of rights</t>
  </si>
  <si>
    <t>D.18 Referenced assets description</t>
  </si>
  <si>
    <t>D.19 Referenced assets proportions</t>
  </si>
  <si>
    <t>D.20 Value-claim-reserve interrelation</t>
  </si>
  <si>
    <t>D.21 Transparent claim valuation</t>
  </si>
  <si>
    <t>D.22 Other details about the claim the asset referenced token represents over referenced assets</t>
  </si>
  <si>
    <t>D.23 Liquidity arrangements</t>
  </si>
  <si>
    <t>D.24 Liquidity providers</t>
  </si>
  <si>
    <t>D.25 Complaint submission contact</t>
  </si>
  <si>
    <t>D.26 Complaints handling procedures</t>
  </si>
  <si>
    <t>D.27 Dispute resolution mechanism</t>
  </si>
  <si>
    <t>D.28 Holder rights in default or insolvency</t>
  </si>
  <si>
    <t>D.29 Rights in recovery plan implementation</t>
  </si>
  <si>
    <t>D.30 Rights in redemption plan implementation</t>
  </si>
  <si>
    <t>D.31 Redemption form</t>
  </si>
  <si>
    <t>D.32 Redemption form options</t>
  </si>
  <si>
    <t>D.33 Transference form options</t>
  </si>
  <si>
    <t>D.34 Form of transference</t>
  </si>
  <si>
    <t>D.35 Redemption currency</t>
  </si>
  <si>
    <t>D.36 Applicable law</t>
  </si>
  <si>
    <t>D.37 Competent court</t>
  </si>
  <si>
    <t>E.4 Consensus mechanism</t>
  </si>
  <si>
    <t>E.5 Incentive mechanisms and applicable fees</t>
  </si>
  <si>
    <t>E.6 Use of distributed ledger technology</t>
  </si>
  <si>
    <t>E.7 DLT functionality description</t>
  </si>
  <si>
    <t>Asset-referenced token's audit details</t>
  </si>
  <si>
    <t>E.8 Audit</t>
  </si>
  <si>
    <t>E.9 Audit outcome</t>
  </si>
  <si>
    <t>F.1 Risks related to asset reserve</t>
  </si>
  <si>
    <t>F.2 Issuer-related risks</t>
  </si>
  <si>
    <t>F.3 Offer-related risks</t>
  </si>
  <si>
    <t>F.4 Token-related risks</t>
  </si>
  <si>
    <t>F.5 Risks related to operationalisation of the asset-referenced token project</t>
  </si>
  <si>
    <t>F.6 Technology-related risks</t>
  </si>
  <si>
    <t>F.7 Mitigation measures</t>
  </si>
  <si>
    <t>Part G - Information on the reserve of assets</t>
  </si>
  <si>
    <t>G.1 Value alignment mechanism</t>
  </si>
  <si>
    <t>G.2 Asset reserve description</t>
  </si>
  <si>
    <t>G.3 Token issuance and redemption mechanisms</t>
  </si>
  <si>
    <t>G.4 Investment of reserve of assets</t>
  </si>
  <si>
    <t>G.5 Reserve asset investment policy</t>
  </si>
  <si>
    <t>G.6 Reserve asset custody arrangements</t>
  </si>
  <si>
    <t>Custodian service providers characteristics</t>
  </si>
  <si>
    <t>G.7 Custodian service providers</t>
  </si>
  <si>
    <t>G.8 Custodian service providers</t>
  </si>
  <si>
    <t>Part H - Information on the sustainability indicators in relation to adverse impact on the climate and other environment-related adverse impacts</t>
  </si>
  <si>
    <t>H.1 Adverse impacts on climate and other environment-related adverse impacts</t>
  </si>
  <si>
    <t>https://www.esma.europa.eu/taxonomy/mica/2025-03-31/mica_entry_table_3.xsd</t>
  </si>
  <si>
    <t>Table 3</t>
  </si>
  <si>
    <t>mica:DisclosureTemplateForWhitePapersForAssetreferencedTokensAbstract</t>
  </si>
  <si>
    <t>mica:GeneralInformationAboutAssetreferencedTokensAbstract</t>
  </si>
  <si>
    <t>mica:TableOfContentForAssetReferencedTokenWhitePaper</t>
  </si>
  <si>
    <t>mica:DateOfNotificationForAssetreferencedTokenWhitePaper</t>
  </si>
  <si>
    <t>mica:StatementOnValueAndTransferabilityRisks</t>
  </si>
  <si>
    <t>mica:ComplianceStatementOnInformationIntegrityForAssetreferencedTokenWhitePaper</t>
  </si>
  <si>
    <t>mica:AssetreferencedTokenOfferSummaryAbstract</t>
  </si>
  <si>
    <t>mica:WarningOnSummaryLimitationsAndOfferConditionsForAssetreferencedTokenWhitePaper</t>
  </si>
  <si>
    <t>mica:DescriptionOfCharacteristicsOfAssetreferencedTokenExplanatory</t>
  </si>
  <si>
    <t>mica:RightOfRedemptionForAssetreferencedTokenWhitePaperExplanatory</t>
  </si>
  <si>
    <t>mica:KeyInformationAboutOfferToPublicAndOrAdmissionToTradingExplanatory</t>
  </si>
  <si>
    <t>mica:InformationOnRisksAbstract</t>
  </si>
  <si>
    <t>mica:InformationAboutIssuerOfAssetreferencedTokenAbstract</t>
  </si>
  <si>
    <t>mica:AssetreferencedTokenIssuersStatutoryName</t>
  </si>
  <si>
    <t>mica:AssetreferencedTokenIssuersTradingName</t>
  </si>
  <si>
    <t>mica:AssetreferencedTokenIssuersLegalForm</t>
  </si>
  <si>
    <t>mica:AssetreferencedTokenIssuersRegisteredAddressDetailsAbstract</t>
  </si>
  <si>
    <t>mica:AssetreferencedTokenIssuersRegisteredAddress</t>
  </si>
  <si>
    <t>mica:AssetreferencedTokenIssuersRegisteredCountry</t>
  </si>
  <si>
    <t>mica:AssetreferencedTokenIssuersRegisteredCountrySubdivision</t>
  </si>
  <si>
    <t>mica:AssetreferencedTokenIssuersHeadOfficeDetailsAbstract</t>
  </si>
  <si>
    <t>mica:AssetreferencedTokenIssuersHeadOffice</t>
  </si>
  <si>
    <t>mica:AssetreferencedTokenIssuersHeadOfficeCountry</t>
  </si>
  <si>
    <t>mica:AssetreferencedTokenIssuersHeadOfficeCountrySubdivision</t>
  </si>
  <si>
    <t>mica:AssetreferencedTokenIssuersRegistrationDate</t>
  </si>
  <si>
    <t>mica:AssetreferencedTokenIssuersLegalEntityIdentifier</t>
  </si>
  <si>
    <t>mica:AssetreferencedTokenIssuersOtherIdentifierRequiredPursuantToApplicableNationalLaw</t>
  </si>
  <si>
    <t>mica:IdentificationOfAssetreferenceTokenIssuersParentCompany</t>
  </si>
  <si>
    <t>mica:MembersoOfAssetreferencedTokenIssuersManagementBodyExplanatory</t>
  </si>
  <si>
    <t>mica:IdentityOfIssuersManagementBodyMemberForAssetreferencedToken</t>
  </si>
  <si>
    <t>mica:LineIdentifierForIssuersManagementBodyMemberForAssetreferencedTokenTypedAxis</t>
  </si>
  <si>
    <t>mica:lineIdentifierForIssuersManagementBodyMemberForAssetreferencedToken</t>
  </si>
  <si>
    <t>mica:BusinessAddressOfIssuersManagementBodyMemberForAssetreferencedToken</t>
  </si>
  <si>
    <t>mica:FunctionOfIssuersManagementBodyMemberForAssetreferencedToken</t>
  </si>
  <si>
    <t>mica:AssetreferencedTokensIssuersBusinessActivityExplanatory</t>
  </si>
  <si>
    <t>mica:ParentCompanyBusinessActivityOfAssetreferencedTokenIssuerSideExplanatory</t>
  </si>
  <si>
    <t>mica:NewlyEstablishedAssetreferencedTokenIssuersIndicator</t>
  </si>
  <si>
    <t>mica:InformationAboutAssetreferencedTokenIssuersFinancialConditionForPastThreeYearsExplanatory</t>
  </si>
  <si>
    <t>mica:InformationAboutAssetreferencedTokenIssuersFinancialConditionSinceRegistrationExplanatory</t>
  </si>
  <si>
    <t>mica:GovernanceArrangementsExplanatory</t>
  </si>
  <si>
    <t>mica:ExemptionFromAuthorisation</t>
  </si>
  <si>
    <t>mica:AuthorisationAsIssuerOfAssetreferencedTokenExplanatory</t>
  </si>
  <si>
    <t>mica:AuthorisationAuthorityForAssetreferencedTokenIssuer</t>
  </si>
  <si>
    <t>mica:CompetentAuthorityForCreditInstitutions</t>
  </si>
  <si>
    <t>mica:IssuanceOfOtherTokenForAssetreferencedTokenIssuerIndicator</t>
  </si>
  <si>
    <t>mica:ActivitiesRelatedToOtherCryptoassetsIndicatorForAssetreferencedTokenIssuer</t>
  </si>
  <si>
    <t>mica:AssetreferencedTokenIssuerAndDLTBusinessAssociationAbstract</t>
  </si>
  <si>
    <t>mica:ConnectionBetweenAssetreferencedTokenIssuerAndEntityRunningDLTIndicator</t>
  </si>
  <si>
    <t>mica:DescriptionOfConnectionBetweenAssetreferencedTokenIssuerAndEntityRunningDLTExplanatory</t>
  </si>
  <si>
    <t>mica:InformationOnWhetherPersonsOtherThanAssetreferencedTokenIssuerAreInvolvedAbstract</t>
  </si>
  <si>
    <t>mica:InformationAboutPersonsOtherThanAssetreferencedTokenIssuerOfferingToPublicOrSeekingAdmissionToTradingOfAssetreferencedToken</t>
  </si>
  <si>
    <t>mica:InformationAboutPersonsOtherThanAssetreferencedTokenIssuerOfferingToPublicOrSeekingAdmissionToTradingOfAssetreferencedTokenAnotherIdentifier</t>
  </si>
  <si>
    <t>mica:ReasonForOfferingAssetreferencedTokenExplanatory</t>
  </si>
  <si>
    <t>mica:OtherPersonsDrawingUpAssetreferencedTokenWhitePaper</t>
  </si>
  <si>
    <t>mica:OtherPersonsDrawingUpAssetreferencedTokenWhitePaperAnotherIdentifier</t>
  </si>
  <si>
    <t>mica:ReasonForDrawingAssetreferencedTokenWhitePaperExplanatory</t>
  </si>
  <si>
    <t>mica:InformationAboutAssetreferencedTokenAbstract</t>
  </si>
  <si>
    <t>mica:AssetreferencedTokenName</t>
  </si>
  <si>
    <t>mica:AssetreferencedTokenAbbreviation</t>
  </si>
  <si>
    <t>mica:DetailsOfAllNaturalOrLegalPersonsInvolvedInImplementationOfCryptoassetProjectForAssetreferencedTokenExplanatory</t>
  </si>
  <si>
    <t>mica:TypeOfPersonInvolvedInImplementationOfAssetreferencedToken</t>
  </si>
  <si>
    <t>mica:LineIdentifierForPersonsInvolvedInOperationalisationOfAssetreferencedTokenTypedAxis</t>
  </si>
  <si>
    <t>mica:lineIdentifierForPersonsInvolvedInOperationalisationOfAssetreferencedToken</t>
  </si>
  <si>
    <t>mica:NameOfPersonInvolvedInImplementationOfAssetreferencedToken</t>
  </si>
  <si>
    <t>mica:BusinessAddressOfPersonInvolvedInImplementationOfAssetreferencedToken</t>
  </si>
  <si>
    <t>mica:DomicileOfCompanyOfPersonInvolvedInImplementationOfAssetreferencedToken</t>
  </si>
  <si>
    <t>mica:ThirdpartyRolesExplanatory</t>
  </si>
  <si>
    <t>mica:PlansForAssetreferencedTokenAbstract</t>
  </si>
  <si>
    <t>mica:DescriptionOfPastMilestonesForAssetreferencedTokenExplanatory</t>
  </si>
  <si>
    <t>mica:DescriptionOfFutureMilestonesForAssetreferencedTokenExplanatory</t>
  </si>
  <si>
    <t>mica:ResourceAllocationForAssetreferencedTokenExplanatory</t>
  </si>
  <si>
    <t>mica:AssetreferencedTokenCharacteristicsIncludingDataNecessaryForClassificationOfWhitePaperInRegisterAbstract</t>
  </si>
  <si>
    <t>mica:AssetreferencedTokenTypeOfWhitePaper</t>
  </si>
  <si>
    <t>mica:AssetreferencedTokenTypeOfSubmission</t>
  </si>
  <si>
    <t>mica:DescriptionOfAssetreferencedTokenCharacteristicsExplanatory</t>
  </si>
  <si>
    <t>mica:AssetreferencedTokenIssuersWebsite</t>
  </si>
  <si>
    <t>mica:AssetreferencedTokenOfferStartingDate</t>
  </si>
  <si>
    <t>mica:AssetreferencedTokenWhitePaperPublicationDate</t>
  </si>
  <si>
    <t>mica:InformationAboutOtherServicesProvidedByAssetreferencedTokenIssuerExplanatory</t>
  </si>
  <si>
    <t>mica:InformationAboutLanguagesUsedInAssetreferencedTokenWhitePaper</t>
  </si>
  <si>
    <t>mica:AssetreferencedTokenDigitalTokenIdentifierCode</t>
  </si>
  <si>
    <t>mica:AssetreferencedTokenFunctionallyFungibleGroupDigitalTokenIdentifier</t>
  </si>
  <si>
    <t>mica:AssetreferencedTokenPersonalDataFlagIndicator</t>
  </si>
  <si>
    <t>mica:LEIEligibilityIndicatorForAssetreferencedToken</t>
  </si>
  <si>
    <t>mica:AssetreferencedTokenHomeMemberState</t>
  </si>
  <si>
    <t>mica:AssetreferencedTokenHostMemberStates</t>
  </si>
  <si>
    <t>mica:InformationAboutOfferToPublicOfAssetreferencedTokenOrItsAdmissionToTradingAbstract</t>
  </si>
  <si>
    <t>mica:PublicOfferingOrAdmissionToTradingForAssetreferencedToken</t>
  </si>
  <si>
    <t>mica:FundraisingTargetForAssetreferencedTokenDetailsAbstract</t>
  </si>
  <si>
    <t>mica:FundraisingTargetForAssetreferencedTokenExpressedInCurrency</t>
  </si>
  <si>
    <t>mica:FundraisingTargetForAssetreferencedTokenExpressedInUnits</t>
  </si>
  <si>
    <t>mica:FundraisingTargetForAssetreferencedTokenExpressedInUnitsDigitalTokenIdentifier</t>
  </si>
  <si>
    <t>mica:MinimumSubscriptionGoalsForAssetReferencedTokenOfferDetailsAbstract</t>
  </si>
  <si>
    <t>mica:MinimumSubscriptionGoalsForAssetReferencedTokenOfferExpressedInCurrency</t>
  </si>
  <si>
    <t>mica:MinimumSubscriptionGoalsForAssetReferencedTokenOfferExpressedInUnits</t>
  </si>
  <si>
    <t>mica:MinimumSubscriptionGoalsForAssetReferencedTokenOfferExpressedInUnitsDigitalTokenIdentifier</t>
  </si>
  <si>
    <t>mica:MaximumSubscriptionGoalsForAssetreferencedTokenOfferDetailsAbstract</t>
  </si>
  <si>
    <t>mica:MaximumSubscriptionGoalsForAssetReferencedTokenOfferExpressedInCurrency</t>
  </si>
  <si>
    <t>mica:MaximumSubscriptionGoalsForAssetReferencedTokenOfferExpressedInUnits</t>
  </si>
  <si>
    <t>mica:MaximumSubscriptionGoalsForAssetReferencedTokenOfferExpressedInUnitsDigitalTokenIdentifier</t>
  </si>
  <si>
    <t>mica:OversubscriptionAcceptanceForAssetreferencedTokenIndicator</t>
  </si>
  <si>
    <t>mica:OversubscriptionAllocationForAssetreferencedTokenExplanatory</t>
  </si>
  <si>
    <t>mica:AssetreferencedTokenOfferingOrTradingQuantity</t>
  </si>
  <si>
    <t>mica:TargetedHoldersForAssetreferencedToken</t>
  </si>
  <si>
    <t>mica:HoldersRestrictionsForAssetreferencedTokenExplanatory</t>
  </si>
  <si>
    <t>mica:ReimbursementNoticeForAssetreferencedTokenOffer</t>
  </si>
  <si>
    <t>mica:RefundTimelineForAssetreferencedTokenOfferExplanatory</t>
  </si>
  <si>
    <t>mica:InformationAboutOfExplicitConsequencesExplanatory</t>
  </si>
  <si>
    <t>mica:InformationAboutOfferPhasesExplanatory</t>
  </si>
  <si>
    <t>mica:DisclosureOfEarlyPurchaseDiscountForAssetreferencedTokenOfferExplanatory</t>
  </si>
  <si>
    <t>mica:TimelimitedOfferForAssetreferencedTokenOfferIndicator</t>
  </si>
  <si>
    <t>mica:SubscriptionPeriodBeginningForAssetreferencedTokenOffer</t>
  </si>
  <si>
    <t>mica:SubscriptionPeriodEndForAssetreferencedTokenOffer</t>
  </si>
  <si>
    <t>mica:InformationAboutAssetreferencedTokenPurchaseOrRedemptionPaymentExplanatory</t>
  </si>
  <si>
    <t>mica:AssetreferencedTokenTransferExplanatory</t>
  </si>
  <si>
    <t>mica:AssetreferencedTokenPurchasersTechnicalRequirementsExplanatory</t>
  </si>
  <si>
    <t>mica:OtherTokenServiceProviderCharacteristicsForAssetreferencedTokenAbstract</t>
  </si>
  <si>
    <t>mica:NameOfOtherTokenServiceProviderForAssetreferencedToken</t>
  </si>
  <si>
    <t>mica:OtherTokenServiceProviderIdentifierForAssetreferencedToken</t>
  </si>
  <si>
    <t>mica:PlacementFormForAssetreferencedToken</t>
  </si>
  <si>
    <t>mica:TradingPlatformsCharacteristicsForAssetreferencedTokenAbstract</t>
  </si>
  <si>
    <t>mica:TradingPlatformsNameForAssetreferencedToken</t>
  </si>
  <si>
    <t>mica:TradingPlatformsIdentifierCodeForAssetreferencedToken</t>
  </si>
  <si>
    <t>mica:TradingPlatformsAccessForAssetreferencedTokenExplanatory</t>
  </si>
  <si>
    <t>mica:InvolvedCostsForAssetreferencedTokenExplanatory</t>
  </si>
  <si>
    <t>mica:DescriptionOfOfferexpensesForAssetreferencedTokenExplanatory</t>
  </si>
  <si>
    <t>mica:InformationAboutPotentialConflictsOfInterestForAssetreferencedTokenOfferExplanatory</t>
  </si>
  <si>
    <t>mica:ApplicableLawForAssetreferencedTokenOfferExplanatory</t>
  </si>
  <si>
    <t>mica:CompetentCourtForAssetreferencedTokenOfferExplanatory</t>
  </si>
  <si>
    <t>mica:InformationOnRightsAndObligationsAttachedToAssetreferencedTokenAbstract</t>
  </si>
  <si>
    <t>mica:DescriptionOfAssetreferencedTokenFunctionalitiesExplanatory</t>
  </si>
  <si>
    <t>mica:PlannedFunctionalUse</t>
  </si>
  <si>
    <t>mica:InformationAboutPurchasersRightsAndObligationsExplanatory</t>
  </si>
  <si>
    <t>mica:InformationAboutRightsExerciseProcedureExplanatory</t>
  </si>
  <si>
    <t>mica:InformationAboutRightsAndObligationsModificationConditionsExplanatory</t>
  </si>
  <si>
    <t>mica:InformationAboutFuturePublicOffersForAssetreferencedTokenExplanatory</t>
  </si>
  <si>
    <t>mica:IssuerRetainedUnits</t>
  </si>
  <si>
    <t>mica:NontradingRequestIndicatorRelatedToAssetreferencedToken</t>
  </si>
  <si>
    <t>mica:AssetreferencedTokenPurchaseOrSaleModalitiesExplanatory</t>
  </si>
  <si>
    <t>mica:AssetreferencedTokenTransferRestrictionsExplanatory</t>
  </si>
  <si>
    <t>mica:SupplyAdjustmentProtocolsIndicatorForAssetReferencedToken</t>
  </si>
  <si>
    <t>mica:SupplyAdjustmentMechanismsForAssetreferencedTokenExplanatory</t>
  </si>
  <si>
    <t>mica:AssetreferencedTokenSchemesDetailsAbstract</t>
  </si>
  <si>
    <t>mica:AssetreferencedTokenValuesProtectionSchemesIndicator</t>
  </si>
  <si>
    <t>mica:DescriptionOfAssetreferencedTokenValuesProtectionSchemesExplanatory</t>
  </si>
  <si>
    <t>mica:AssetreferencedTokenCompensationSchemesIndicator</t>
  </si>
  <si>
    <t>mica:DescriptionOfAssetreferencedTokenCompensationSchemesExplanatory</t>
  </si>
  <si>
    <t>mica:NatureAndEnforceabilityOfRightsExplanatory</t>
  </si>
  <si>
    <t>mica:ReferencedAssetsDescriptionExplanatory</t>
  </si>
  <si>
    <t>mica:ReferencedAssetsProportionsExplanatory</t>
  </si>
  <si>
    <t>mica:ValueclaimreserveInterrelationExplanatory</t>
  </si>
  <si>
    <t>mica:TransparentClaimValuationExplanatory</t>
  </si>
  <si>
    <t>mica:OtherDetailsAboutClaimAssetReferencedTokenRepresentsOverReferencedAssetsExplanatory</t>
  </si>
  <si>
    <t>mica:InformationAboutLiquidityArrangementsExplanatory</t>
  </si>
  <si>
    <t>mica:InformationAboutLiquidityProvidersExplanatory</t>
  </si>
  <si>
    <t>mica:ComplaintSubmissionContactForAssetreferencedToken</t>
  </si>
  <si>
    <t>mica:InformationAboutComplaintsHandlingProceduresForAssetreferencedTokenExplanatory</t>
  </si>
  <si>
    <t>mica:InformationAboutDisputeResolutionMechanismForAssetreferencedTokenExplanatory</t>
  </si>
  <si>
    <t>mica:InformationAboutHolderRightsInDefaultOrInsolvencyExplanatory</t>
  </si>
  <si>
    <t>mica:InformationAboutRightsInRecoveryPlanImplementationExplanatory</t>
  </si>
  <si>
    <t>mica:InformationAboutRightsInRedemptionPlanImplementationExplanatory</t>
  </si>
  <si>
    <t>mica:InformationAboutRedemptionFormExplanatory</t>
  </si>
  <si>
    <t>mica:RedemptionFormOptionsIndicator</t>
  </si>
  <si>
    <t>mica:TransferenceFormOptionsIndicator</t>
  </si>
  <si>
    <t>mica:InformationAboutFormOfTransferenceExplanatory</t>
  </si>
  <si>
    <t>mica:RedemptionCurrency</t>
  </si>
  <si>
    <t>mica:ApplicableLawForAssetreferencedTokenExplanatory</t>
  </si>
  <si>
    <t>mica:CompetentCourtForAssetreferencedTokenExplanatory</t>
  </si>
  <si>
    <t>mica:InformationOnUnderlyingTechnologyAbstract</t>
  </si>
  <si>
    <t>mica:DistributedLedgerTechnologyForAssetreferencedTokenExplanatory</t>
  </si>
  <si>
    <t>mica:ProtocolsAndTechnicalStandardsForAssetreferencedTokenExplanatory</t>
  </si>
  <si>
    <t>mica:InformationAboutTechnologyUsedForAssetreferencedTokenExplanatory</t>
  </si>
  <si>
    <t>mica:ConsensusMechanismForAssetreferencedTokenExplanatory</t>
  </si>
  <si>
    <t>mica:IncentiveMechanismsAndApplicableFeesForAssetreferencedTokenExplanatory</t>
  </si>
  <si>
    <t>mica:UseOfDistributedLedgerTechnologyForAssetreferencedTokenIndicator</t>
  </si>
  <si>
    <t>mica:DescriptionOfDLTFunctionalityForAssetreferencedTokenExplanatory</t>
  </si>
  <si>
    <t>mica:AssetreferencedTokensAuditDetailsAbstract</t>
  </si>
  <si>
    <t>mica:AuditIndicatorForAssetreferencedToken</t>
  </si>
  <si>
    <t>mica:AuditOutcomeForAssetreferencedTokenExplanatory</t>
  </si>
  <si>
    <t>mica:DescriptionOfRisksRelatedToAssetReserveExplanatory</t>
  </si>
  <si>
    <t>mica:DescriptionOfIssuerrelatedRisksExplanatory</t>
  </si>
  <si>
    <t>mica:DescriptionOfOfferrelatedRisksExplanatory</t>
  </si>
  <si>
    <t>mica:DescriptionOfTokenrelatedRisksExplanatory</t>
  </si>
  <si>
    <t>mica:DescriptionOfRisksRelatedToOperationalisationOfAssetreferencedTokenProjectExplanatory</t>
  </si>
  <si>
    <t>mica:DescriptionOfTechnologyrelatedRisksExplanatory</t>
  </si>
  <si>
    <t>mica:MitigationMeasuresForTechnologyRiskForAssetreferencedTokenExplanatory</t>
  </si>
  <si>
    <t>mica:InformationOnReserveOfAssetsAbstract</t>
  </si>
  <si>
    <t>mica:ValueAlignmentMechanismExplanatory</t>
  </si>
  <si>
    <t>mica:AssetReserveDescriptionExplanatory</t>
  </si>
  <si>
    <t>mica:TokenIssuanceAndRedemptionMechanismsExplanatory</t>
  </si>
  <si>
    <t>mica:InvestmentOfReserveOfAssetsIndicator</t>
  </si>
  <si>
    <t>mica:DescriptionOfReserveAssetInvestmentPolicyExplanatory</t>
  </si>
  <si>
    <t>mica:DescriptionOfReserveAssetCustodyArrangementsExplanatory</t>
  </si>
  <si>
    <t>mica:CustodianServiceProvidersCharacteristicsAbstract</t>
  </si>
  <si>
    <t>mica:CustodianServiceProvidersExplanatory</t>
  </si>
  <si>
    <t>mica:CustodianServiceProvidersIdentification</t>
  </si>
  <si>
    <t>mica:InformationOnSustainabilityIndicatorsInRelationToAdverseImpactOnClimateAndOtherEnvironmentrelatedAdverseImpactsForAssetreferencedTokenAbstract</t>
  </si>
  <si>
    <t>mica:InformationOnAdverseImpactsOnClimateAndOtherEnvironmentrelatedAdverseImpactsForAssetreferencedTokenExplanatory</t>
  </si>
  <si>
    <t>Change requests</t>
  </si>
  <si>
    <t>Change requests type</t>
  </si>
  <si>
    <t>Change requests type explanation</t>
  </si>
  <si>
    <t>The value of "I.00 Table of content" must be provided.</t>
  </si>
  <si>
    <t>The value of "I.01 Date of notification" must be provided.</t>
  </si>
  <si>
    <t>‘The asset-referenced token referred to in this crypto-asset white paper may lose its value in part or in full, may not always be transferable and may not be liquid._x000D_
The asset-refenced token referred to in this crypto-asset white paper is not covered by the investor compensation schemes under Directive 97/9/EC of the European Parliament and of the Council or the deposit guarantee schemes under Directive 2014/49/EU of the European Parliament and of the Council.’</t>
  </si>
  <si>
    <t>The value of "I.02 Statement in accordance with Article 19(4), points (a) to (e), of Regulation (EU) 2023/1114" must be provided.</t>
  </si>
  <si>
    <t>‘This crypto-asset white paper complies with Title III of Regulation (EU) 2023/1114 of the European Parliament and of the Council and to the best of the knowledge of the management body, the information presented in this crypto-asset white paper is fair, clear and not misleading and the crypto-asset white paper makes no omission likely to affect its import.’</t>
  </si>
  <si>
    <t>The value of "I.03 Compliance statement in accordance with Article 19(5) of Regulation (EU) 2023/1114" must be provided.</t>
  </si>
  <si>
    <t>‘Warning_x000D_
This summary should be read as an introduction to the crypto-asset white paper._x000D_
The prospective holder should base any decision to purchase this asset-referenced token on the content of the crypto-asset white paper as a whole and not on the summary alone._x000D_
The offer to the public of this crypto-asset does not constitute an offer or solicitation to purchase financial instruments and any such offer or solicitation can be made only by means of a prospectus or other offer documents pursuant to the applicable national law._x000D_
This crypto-asset white paper does not constitute a prospectus as referred to in Regulation (EU) 2017/1129 of the European Parliament and of the Council or any other offer document pursuant to Union or national law.’</t>
  </si>
  <si>
    <t>The value of "I.04 Warning in accordance with Article 19(6), second subpargraph, of Regulation (EU) 2023/1114" must be provided.</t>
  </si>
  <si>
    <t>A brief, clear and non-technical description of the characteristics of the asset-referenced token concerned in order to help prospective holders of that asset-referenced token make an informed decision</t>
  </si>
  <si>
    <t>The value of "I.05 Characteristics of the crypto-asset" must be provided.</t>
  </si>
  <si>
    <t>‘The holders of asset-referenced tokens have a right of redemption at any time’_x000D_
Description of the conditions for such redemption</t>
  </si>
  <si>
    <t>Predefined alphanumerical text_x000D_
Free alphanumerical text</t>
  </si>
  <si>
    <t>The value of "I.06 Right of redemption" must be provided.</t>
  </si>
  <si>
    <t>Key information about the offer to the public of the asset-referenced token or the intended admission to trading of the asset-referenced token</t>
  </si>
  <si>
    <t>The value of "I.07 Key information about offer to public and or admission to trading" must be provided.</t>
  </si>
  <si>
    <t>Statutory name</t>
  </si>
  <si>
    <t>The value of "A.1 Statutory name" must be provided.</t>
  </si>
  <si>
    <t>Trading name</t>
  </si>
  <si>
    <t>The value of "A.2 Trading name" must be provided.</t>
  </si>
  <si>
    <t>Field to be filled in only if an LEI is not provided in field A.7_x000D_
Legal form</t>
  </si>
  <si>
    <t>If "A.7 Legal entity identifier" is not provided with a fact value, then "A.3 Legal form" must be reported.</t>
  </si>
  <si>
    <t>Update formula: 
If "A.7 Legal entity identifier" is not provided with a fact value, then "A.3 Legal form" must be reported.</t>
  </si>
  <si>
    <t>Issue</t>
  </si>
  <si>
    <t>Potential missing data</t>
  </si>
  <si>
    <t>Field to be filled in only if an LEI is not provided in field A.7_x000D_
Address and country of registration</t>
  </si>
  <si>
    <t>If "A.7 Legal entity identifier" is not provided with a fact value, then "A.4 Registered address sub-division" must be reported._x000D_
If "A.7 Legal entity identifier" is not provided with a fact value, then "A.4 Registered address country" must be reported._x000D_
If "A.7 Legal entity identifier" is not provided with a fact value, then "A.4 Registered address sub-division" must be reported.</t>
  </si>
  <si>
    <t>Update formula:
If "A.7 Legal entity identifier" is not provided with a fact value, then "A.4 Registered address" must be reported.
If "A.7 Legal entity identifier" is not provided with a fact value, then "A.4 Registered address country" must be reported.
If "A.7 Legal entity identifier" is not provided with a fact value, then "A.4 Registered address sub-division" must be reported.</t>
  </si>
  <si>
    <t>Field to be filled in only if an LEI is not provided in field A.7_x000D_
Address and country of the Head office, where different than registered address</t>
  </si>
  <si>
    <t>If "A.7 Legal entity identifier" is not provided with a fact value, then "A.5 Head office" must be reported._x000D_
If "A.7 Legal entity identifier" is not provided with a fact value, then "A.5 Head office country" must be reported._x000D_
If "A.7 Legal entity identifier" is not provided with a fact value, then "A.5 Head office sub-division" must be reported.</t>
  </si>
  <si>
    <t>Update formulas:
If "A.7 Legal entity identifier" is not provided with a fact value, then "A.5 Head office" must be reported.
If "A.7 Legal entity identifier" is not provided with a fact value, then "A.5 Head office country" must be reported.
If "A.7 Legal entity identifier" is not provided with a fact value, then "A.5 Head office sub-division" must be reported.</t>
  </si>
  <si>
    <t>The value of "A.6 Registration date" must be provided.</t>
  </si>
  <si>
    <t>Legal entity identifier of the issuer</t>
  </si>
  <si>
    <t>If "A.8 Other identifier required pursuant to applicable national law" is not provided with a fact value, then "A.7 Legal entity identifier" must be reported.</t>
  </si>
  <si>
    <t>Formula update:
If "A.8 Other identifier required pursuant to applicable national law" is not provided with a fact value, then "A.7 Legal entity identifier" must be reported.</t>
  </si>
  <si>
    <t>Change request</t>
  </si>
  <si>
    <t>National identifier based on the nationality of the issuer, if required under the applicable national law._x000D_
This field only applies to entities for which a national identifieris required under applicable national law.</t>
  </si>
  <si>
    <t>If "A.7 Legal entity identifier" is not provided with a fact value, then "A.8 Other identifier required pursuant to applicable national law" must be reported.</t>
  </si>
  <si>
    <t>Formula update: 
If  "A.7 Legal entity identifier" is not provided with a fact value, then "A.8 Other identifier required pursuant to applicable national law" must be reported.</t>
  </si>
  <si>
    <t>Field to be filled in only if an LEI is not provided in field A.7_x000D_
Where applicable, the name of the parent company</t>
  </si>
  <si>
    <t>If "A.7 Legal entity identifier" is provided with a fact value, then "A.9 Parent company" should not be reported._x000D_
If "A.9 Parent company" is provided with fact value, "A.12 Parent company business activity" should also be provided with fact value.</t>
  </si>
  <si>
    <t>Identity, business address and functions of each person that is member of the management body, as defined in Article 3(1), point (27), of Regulation (EU) 2023/1114, of the issuer</t>
  </si>
  <si>
    <t>The value of "A.10 Members of management body / Identity" must be provided._x000D_
The value of "A.10 Members of management body / Business address" must be provided._x000D_
The value of "A.10 Members of management body / Function" must be provided.</t>
  </si>
  <si>
    <t>Business or professional activity of the issuer,</t>
  </si>
  <si>
    <t>The value of "A.11 Business activity" must be provided.</t>
  </si>
  <si>
    <t>Business or professional activity of the parent company (if applicable)</t>
  </si>
  <si>
    <t>Compliancy with Technical Standards</t>
  </si>
  <si>
    <t>Indication as to whether the issuer has been established for the past three years</t>
  </si>
  <si>
    <t>The value of "A.13 Newly established" must be provided.</t>
  </si>
  <si>
    <t>Financial condition of the issuer over the past three years._x000D_
This shall be assessed based on a fair review of the development and performance of the business of the issuer and of its position for each year and interim period for which historical financial information is required, including the causes of material changes._x000D_
The review shall be a balanced and comprehensive analysis of the development and performance of the business of the issuer and of its position, consistent with the size and complexity of the business.</t>
  </si>
  <si>
    <t>If "A.13 Newly established" is set to true, then "A.14 Financial condition for past three years" must be provided with a fact value.</t>
  </si>
  <si>
    <t>True/False dependency</t>
  </si>
  <si>
    <t>Where the issuer has not been established for the past three years, its financial condition since the date of its registration._x000D_
This shall be assessed based on a fair review of the development and performance of the business of the issuer and of its position for each year and interim period for which historical financial information is required, including the causes of material changes._x000D_
The review shall be a balanced and comprehensive analysis of the development and performance of the business of the issuer and of its position, consistent with the size and complexity of the business.</t>
  </si>
  <si>
    <t>If "A.13 Newly established" is set to false, then "A.15 Financial condition since registration" must be provided with a fact value.</t>
  </si>
  <si>
    <t>A detailed description of the issuer’s governance arrangements</t>
  </si>
  <si>
    <t>The value of "A.16 Governance arrangements" must be provided.</t>
  </si>
  <si>
    <t>Indication of whether the issuer of asset-referenced tokens is exempted from authorisation</t>
  </si>
  <si>
    <t>If not exempted from authorisation, details about the authorisation as an issuer of an asset-referenced token</t>
  </si>
  <si>
    <t>If "A.17 Exemption from authorisation" is set with 'NOEX' value, then "A.18 Authorisation as issuer of asset-referenced token" must be provided with a fact value.</t>
  </si>
  <si>
    <t>Name of the competent authority that granted the authorisation as issuer of asset-referenced tokens</t>
  </si>
  <si>
    <t>Closed list of competent authorities – one per Member State</t>
  </si>
  <si>
    <t>If "A.17 Exemption from authorisation" is set with 'NOEX' value, then "A.19 Authorisation authority" must be provided with a fact value.</t>
  </si>
  <si>
    <t>Financial Services and Markets Authority</t>
  </si>
  <si>
    <t>For credit institutions, name of the competent authority of the home Member State</t>
  </si>
  <si>
    <t>If "A.17 Exemption from authorisation" is set with 'EX17' value, then "A.20 Competent authority for credit institutions" must be provided with a fact value.</t>
  </si>
  <si>
    <t>Indication of whether the issuer of the asset-referenced token also issues other crypto-assets</t>
  </si>
  <si>
    <t>The value of "A.21 Issuance of other crypto-assets" must be provided.</t>
  </si>
  <si>
    <t>Indication of whether the issuer of the asset-referenced token also has activities related to other crypto-assets</t>
  </si>
  <si>
    <t>If "A.21 Issuance of other crypto-assets" is set to true, then "A.22 Activities related to other crypto-assets" must be provided with a fact value.</t>
  </si>
  <si>
    <t>Indication of whether there is any connection between the issuer and the entity running the distributed ledger technology used to issue the crypto-asset, including if the protocols are run or controlled by a person closely connected to the project participants</t>
  </si>
  <si>
    <t>The value of "A.23 Connection between the issuer and entity running DLT" must be provided.</t>
  </si>
  <si>
    <t>Description of the connection between the issuer and entity running the distributed ledger technology used to issue the crypto-asset, including if the protocols are run or controlled by a person closely connected to the project participants</t>
  </si>
  <si>
    <t>If "A.23 Connection between the issuer and the entity running the DLT" is set to true, then "A.24 Description of the connection between the issuer and the entity running the DLT" must be provided with a fact value.</t>
  </si>
  <si>
    <t>Where different from the issuer, indication of the identity of the person offering to the public or seeking admission to trading of the asset referenced token</t>
  </si>
  <si>
    <t>If "AA.1 Persons other than the issuer offering to the public or seeking admission to trading of the asset referenced token according to Article 19(1), second subparagraph, of Regulation (EU) 2023/1114" or "AA.1.2 Persons other than the issuer offering to the public or seeking admission to trading of the asset referenced token according to Article 19(1), second subparagraph, of Regulation (EU) 2023/1114" is provided with fact value, "AA.2 Reason for offering to the public or seeking admission to trading the asset-referenced token by persons referred to in Article 19(1), second subparagraph, of Regulation (EU) 2023/1114" must also be provided with fact value._x000D_
If "AA.2 Reason for offering to the public or seeking admission to trading the asset-referenced token by persons referred to in Article 19(1), second subparagraph, of Regulation (EU) 2023/1114" is provided with fact value and "AA.1.2 Persons other than the issuer offering to the public or seeking admission to trading of the asset referenced token according to Article 19(1), second subparagraph, of Regulation (EU) 2023/1114" is not provided with a fact value, then "AA.1 Persons other than the issuer offering to the public or seeking admission to trading of the asset referenced token according to Article 19(1), second subparagraph, of Regulation (EU) 2023/1114" must be provided with fact value.</t>
  </si>
  <si>
    <t>Field to be filled in only if a legal entity identifier is not provided in field AA.1_x000D_
National identifier based on the nationality of the person other than the issuer offering to the public or seeking admission to trading, if required under the applicable national law._x000D_
This field only applies to entities for which a national identifier is required in accordance with applicable national law.</t>
  </si>
  <si>
    <t>Another identifier required pursuant to applicable national law</t>
  </si>
  <si>
    <t>If "AA.2 Reason for offering to the public or seeking admission to trading the asset-referenced token by persons referred to in Article 19(1), second subparagraph, of Regulation (EU) 2023/1114" is provided with fact value and "AA.1 Persons other than the issuer offering to the public or seeking admission to trading of the asset referenced token according to Article 19(1), second subparagraph, of Regulation (EU) 2023/1114" is not provided with a fact value, then "AA.1.2 Persons other than the issuer offering to the public or seeking admission to trading of the asset referenced token according to Article 19(1), second subparagraph, of Regulation (EU) 2023/1114" must be provided with fact value.</t>
  </si>
  <si>
    <t>Where the offeror or the person seeking admission to trading is different from the issuer, reason for offering to the public or seeking admission to trading of the asset-referenced token</t>
  </si>
  <si>
    <t>Where different from the issuer, indication of the identity of the person drawing up the crypto-asset white paper</t>
  </si>
  <si>
    <t>If "AA.4 Reason for drawing the white paper by persons referred to in Article 19(1), second subparagraph, of Regulation (EU) 2023/1114" is provided with fact value and "AA.3.1 Other persons drawing up the crypto-asset white paper according to Article 19(1), second subparagraph, of Regulation (EU) 2023/1114" is not provided with a fact value, then "AA.3 Other persons drawing up the crypto-asset white paper according to Article 19(1), second subparagraph, of Regulation (EU) 2023/1114" must be provided with fact value._x000D_
If "AA.3 Other persons drawing up the crypto-asset white paper according to Article 19(1), second subparagraph, of Regulation (EU) 2023/1114" or "AA.3.1 Other persons drawing up the crypto-asset white paper according to Article 19(1), second subparagraph, of Regulation (EU) 2023/1114" is provided with fact value, "AA.4 Reason for drawing the white paper by persons referred to in Article 19(1), second subparagraph, of Regulation (EU) 2023/1114" must also be provided with fact value.</t>
  </si>
  <si>
    <t>Field to be filled in only if a legal entity identifier is not provided in field AA.3_x000D_
National identifier based on the nationality of the person drawing up the crypto-asset white paper, if required under the applicable national law._x000D_
This field only applies to entities for which a national identifier is required in accordance with applicable national law.</t>
  </si>
  <si>
    <t>If "AA.4 Reason for drawing the white paper by persons referred to in Article 19(1), second subparagraph, of Regulation (EU) 2023/1114" is provided with fact value and "AA.3 Other persons drawing up the crypto-asset white paper according to Article 19(1), second subparagraph, of Regulation (EU) 2023/1114" is not provided with a fact value, then "AA.3.1 Other persons drawing up the crypto-asset white paper according to Article 19(1), second subparagraph, of Regulation (EU) 2023/1114" must be provided with fact value.</t>
  </si>
  <si>
    <t>Where the white paper is drawn up by a person different from the issuer, reason for drawing up the white paper</t>
  </si>
  <si>
    <t>Field to be filled in only if a DTI is not provided in field B.15
Name of the asset-referenced token</t>
  </si>
  <si>
    <t>If "B.15 Digital token identifier code used to uniquely identify the crypto-asset or each of the several crypto assets to which the white paper relates, where available" is not provided with a fact value, then "B.1 Asset-referenced token name" must be reported.</t>
  </si>
  <si>
    <t>Field to be filled in only if a DTI is not provided in field B.15_x000D_
Abbreviation or ticker handler of the asset-referenced token</t>
  </si>
  <si>
    <t>If "B.15 Digital token identifier code used to uniquely identify the crypto-asset or each of the several crypto assets to which the white paper relates, where available" is not provided with a fact value, then "B.2 Token abbreviation" must be reported.</t>
  </si>
  <si>
    <t>A description of the role, responsibility and accountability of any third-party entities referred to in Article 34(5), first subparagraph, point (h), of Regulation (EU) 2023/1114</t>
  </si>
  <si>
    <t>The value of "B.4 Third-party roles" must be provided.</t>
  </si>
  <si>
    <t>Typo</t>
  </si>
  <si>
    <t>Information about the plans for the asset-referenced tokens, including description of past and expected future milestones</t>
  </si>
  <si>
    <t>The value of "B.5 Plans for the token / Past milestones" should be provided._x000D_
The value of "B.5 Plans for the token / Future milestones" should be provided.</t>
  </si>
  <si>
    <t>Where applicable, information about resources already allocated to the project</t>
  </si>
  <si>
    <t>The value of "B.7 Type of white paper" must be provided.</t>
  </si>
  <si>
    <t>The value of "B.8 Type of submission" must be provided.</t>
  </si>
  <si>
    <t>A description of the characteristics of the asset referenced token being offered or admitted to trading</t>
  </si>
  <si>
    <t>The value of "B.9 Crypto-asset characteristics" must be provided.</t>
  </si>
  <si>
    <t>The value of "B.10 Website of the issuer" must be provided.</t>
  </si>
  <si>
    <t>Starting date or, if not available at the time of the notification by the competent authority, the intended starting date of offer to the public or admission to trading</t>
  </si>
  <si>
    <t>The value of "B.11 Starting date of offert to the public or admission to trading" must be provided.</t>
  </si>
  <si>
    <t>Effective or intended publication date of the white paper or of the modified white paper</t>
  </si>
  <si>
    <t>The value of "B.12 Publication date" must be provided.</t>
  </si>
  <si>
    <t>The value of "B.13 Any other services provided by issuer" must be provided.</t>
  </si>
  <si>
    <t>The value of "B.14 Language or languages of white paper" must be provided.</t>
  </si>
  <si>
    <t>The value of "B.15 Digital token identifier code used to uniquely identify the crypto-asset or each of the several crypto assets to which the white paper relates, where availlable" must be provided.</t>
  </si>
  <si>
    <t>The value of "B.16 Functionally fungible group digital token identifier, where available" must be provided.</t>
  </si>
  <si>
    <t>The value of "B.17 Personal data flag" must be provided.</t>
  </si>
  <si>
    <t>The value of "B.18 LEI eligibility" must be provided.</t>
  </si>
  <si>
    <t>The value of "B.19 Home member state" must be provided.</t>
  </si>
  <si>
    <t>Indication as to whether the crypto-asset white paper concerns an offer to the public of the asset-referenced token or its admission to trading</t>
  </si>
  <si>
    <t>The value of "C.1 Public offering or admission to trading" must be provided.</t>
  </si>
  <si>
    <t>Where applicable, the amount that the offer to the public of the asset-referenced token intends to raise in funds in an official currency or in any other crypto-asset</t>
  </si>
  <si>
    <t>If "C.1 Public offering or admission to trading" is set with 'OTPC' value, then "C.2 Fund raising target" should be either expressed in currency or unit (and then provided with the DTI value)._x000D_
If "C.2 Fundraising target / Target expressed in digital token identifier" is provided with a fact value, then "C.2 Fundraising target / Target expressed in units" must be provided with a fact value._x000D_
If "C.2 Fundraising target / Target expressed in units" is provided with a fact value, then "C.2 Fundraising target / Target expressed in digital token identifier" must be provided with a fact value.</t>
  </si>
  <si>
    <t>Data check consistency with another Table</t>
  </si>
  <si>
    <t>Where applicable, any minimum target subscription goals set for the offer to the public of the asset-referenced token in an official currency or any other crypto-assets</t>
  </si>
  <si>
    <t>If "C.3 Minimum subscription goals / Goals expressed in digital token identifier" is provided with a fact value, then "C.3 Minimum subscription goals / Goals expressed in units" must be provided with a fact value._x000D_
If "C.3 Minimum subscription goals / Goals expressed in units" is provided with a fact value, then "C.3 Minimum subscription goals / Goals expressed in digital token identifier" must be provided with a fact value.</t>
  </si>
  <si>
    <t>Where applicable, any maximum target subscription goals set for the offer to the public of the asset-referenced token in an official currency or any other crypto-assets</t>
  </si>
  <si>
    <t>If "C.4 Maximum subscription goals / Goals expressed in digital token identifier" is provided with a fact value, then "C.4 Maximum subscription goals / Goals expressed in units" must be provided with a fact value._x000D_
If "C.4 Maximum subscription goals / Goals expressed in units" is provided with a fact value, then "C.4 Maximum subscription goals / Goals expressed in digital token identifier" must be provided with a fact value.</t>
  </si>
  <si>
    <t>If "C.1 Public offering or admission to trading" is set with 'OTPC' value, then "C.5 Oversubscription acceptance" must be provided with a fact value.</t>
  </si>
  <si>
    <t>Where oversubscriptions are accepted, description of how they are allocated</t>
  </si>
  <si>
    <t>If "C.5 Oversubscription acceptance" is set to true, then "C.6 Oversubscription allocation" must be provided with a fact value.</t>
  </si>
  <si>
    <t>Where applicable, the total number of units of the asset-referenced token to be offered or admitted to trading</t>
  </si>
  <si>
    <t>Numerical {DECIMAL-18/3}</t>
  </si>
  <si>
    <t>Indication of the prospective holders targeted by the offer to the public of the asset-referenced token or admission of such asset-referenced token to trading</t>
  </si>
  <si>
    <t>If "C.1 Public offering or admission to trading" is set with 'OTPC' value, then "C.8 Targeted holders" must be provided with a fact value.</t>
  </si>
  <si>
    <t>Indication of any restriction as regards the type of holders for the asset-referenced token</t>
  </si>
  <si>
    <t>If "C.1 Public offering or admission to trading" is set with 'OTPC' value, then "C.9 Holder restrictions" must be provided with a fact value.</t>
  </si>
  <si>
    <t>‘Purchasers participating in the offer to the public of this asset-referenced token will be able to be reimbursed if the minimum target subscription goal is not reached at the end of the offer to the public, if they exercise the right to withdrawal provided for in Article 13 of Regulation (EU) 2023/1114 of the European Parliament and of the Council or if the offer is cancelled’</t>
  </si>
  <si>
    <t>If "C.1 Public offering or admission to trading" is set with 'OTPC' value, then "C.10 Reimbursement notice" must be provided with a fact value.</t>
  </si>
  <si>
    <t>Expected timeline of when such refunds will be completed</t>
  </si>
  <si>
    <t>If "C.1 Public offering or admission to trading" is set with 'OTPC' value, then "C.11 Refund timeline" must be provided with a fact value.</t>
  </si>
  <si>
    <t>Description of the consequences of exceeding a maximum target subscription goal</t>
  </si>
  <si>
    <t>If "C.1 Public offering or admission to trading" is set with 'OTPC' value, then "C.12 Explicit consequences" must be provided with a fact value.</t>
  </si>
  <si>
    <t>Information about the various phases of the offer to the public of the asset-referenced token</t>
  </si>
  <si>
    <t>If "C.1 Public offering or admission to trading" is set with 'OTPC' value, then "C.13 Offer phases" should be provided with a fact value.</t>
  </si>
  <si>
    <t>Information on discounted purchase price for early purchasers of the asset-referenced token (pre-public sales) and in the case of discounted purchase price for some purchasers, an explanation as to why the purchase prices may be different and a description of the impact on the other investors</t>
  </si>
  <si>
    <t>If "C.1 Public offering or admission to trading" is set with 'OTPC' value, then "C.14 Early purchase discount" should be provided with a fact value.</t>
  </si>
  <si>
    <t>If "C.1 Public offering or admission to trading" is set with 'OTPC' value, then "C.15 Time-limited offer" should be provided with a fact value.</t>
  </si>
  <si>
    <t>If "C.15 Time-limited offer" is set to true, then "C.16 Subscription period start" should be provided with a fact value.</t>
  </si>
  <si>
    <t>If "C.15 Time-limited offer" is set to true, then "C.17 Subscription period end" should be provided with a fact value._x000D_
The "C.17 Subscription period end" should be greater than the "C.16 Subscription period beginning"</t>
  </si>
  <si>
    <t>Methods of payment to purchase and to redeem the asset-referenced token offered</t>
  </si>
  <si>
    <t>If "C.1 Public offering or admission to trading" is set with 'OTPC' value, then "C.18 Token purchase or redemption payment" must be provided with a fact value.</t>
  </si>
  <si>
    <t>Information on the method and time schedule of transferring the purchased asset-referenced token to the holders</t>
  </si>
  <si>
    <t>If "C.1 Public offering or admission to trading" is set with 'OTPC' value, then "C.19 Token transfer" must be provided with a fact value.</t>
  </si>
  <si>
    <t>Information about technical requirements that the purchaser is required to fulfil to hold the asset-referenced token</t>
  </si>
  <si>
    <t>If "C.1 Public offering or admission to trading" is set with 'OTPC' value, then "C.20 Purchasers technical requirements" must be provided with a fact value.</t>
  </si>
  <si>
    <t>Where applicable, the name of the crypto-asset service provider in charge of the placing of asset-referenced tokens</t>
  </si>
  <si>
    <t>If "C.1 Public offering or admission to trading" is set with 'OTPC' value, then "C.21 CASP name" must be provided with a fact value.</t>
  </si>
  <si>
    <t>The legal entity identifier of the crypto-asset service provider in charge of the placing of asset-referenced tokens</t>
  </si>
  <si>
    <t>If "C.1 Public offering or admission to trading" is set with 'OTPC' value, then "C.22 CASP identifier" must be provided with a fact value.</t>
  </si>
  <si>
    <t>Where applicable, the form of such placement (with or without a firm commitment basis)</t>
  </si>
  <si>
    <t>If "C.1 Public offering or admission to trading" is set with 'OTPC' value, then "C.23 Placement form" must be provided with a fact value.</t>
  </si>
  <si>
    <t>If "C.1 Public offering or admission to trading" is set with 'ATTR' value, then "C.24 Trading platforms name" must be provided with a fact value.</t>
  </si>
  <si>
    <t>Segment MIC for the trading platform operated by the CASP, where available, otherwise operating MIC.</t>
  </si>
  <si>
    <t>If "C.1 Public offering or admission to trading" is set with 'ATTR' value, then "C.25 Trading platforms identifier code (MIC)" must be provided with a fact value.</t>
  </si>
  <si>
    <t>Where applicable, information about how investors can access such trading platforms</t>
  </si>
  <si>
    <t>If "C.1 Public offering or admission to trading" is set with 'ATTR' value, then "C.26 Trading platforms platforms access" should be provided with a fact value.</t>
  </si>
  <si>
    <t>Where applicable, information about the costs involved for accessing the trading platform for investors</t>
  </si>
  <si>
    <t>If "C.1 Public offering or admission to trading" is set with 'ATTR' value, then "C.27 Involved costs" should be provided with a fact value.</t>
  </si>
  <si>
    <t>Expenses related to the offer to the public of the asset-referenced token, in an official currency or any other crypto-assets. If more than one type of expense, expenses should be presented in a tabular format.</t>
  </si>
  <si>
    <t>If "C.1 Public offering or admission to trading" is set with 'ATTR' value, then "C.28 Offer expenses" must be provided with a fact value.</t>
  </si>
  <si>
    <t>If "C.1 Public offering or admission to trading" is set with 'ATTR' value, then "C.29 Conflicts of interest" must be provided with a fact value.</t>
  </si>
  <si>
    <t>The law applicable to the offer to the public of the asset-referenced token</t>
  </si>
  <si>
    <t>If "C.1 Public offering or admission to trading" is set with 'ATTR' value, then "C.30 Applicable law" must be provided with a fact value.</t>
  </si>
  <si>
    <t>If "C.1 Public offering or admission to trading" is set with 'ATTR' value, then "C.31 Competent court" must be provided with a fact value.</t>
  </si>
  <si>
    <t>A description of the functionality of the asset-referenced token being offered or admitted to trading</t>
  </si>
  <si>
    <t>The value of "D.1 Token functionalities" must be provided.</t>
  </si>
  <si>
    <t>Information about when the functionalities are planned to apply</t>
  </si>
  <si>
    <t>The value of "D.2 Planned functional use" must be provided.</t>
  </si>
  <si>
    <t>The value of "D.3 Purchases rights and obligations" must be provided.</t>
  </si>
  <si>
    <t>A description of the procedure and conditions for the exercise of those rights</t>
  </si>
  <si>
    <t>The value of "D.4 Rights exercise procedure" must be provided.</t>
  </si>
  <si>
    <t>A description of the conditions under which the rights and obligations may be modified</t>
  </si>
  <si>
    <t>The value of "D.5 Conditions for modifications of rights and obligations" must be provided.</t>
  </si>
  <si>
    <t>Where applicable, information on the future offers to the public of the asset-referenced token by the issuer</t>
  </si>
  <si>
    <t>Where applicable, information on the number of units of the asset-referenced token retained by the issuer itself</t>
  </si>
  <si>
    <t>Indication as to whether an admission to trading is sought</t>
  </si>
  <si>
    <t>The value of "D.8 Non-trading request" must be provided.</t>
  </si>
  <si>
    <t>Where an admission to trading is not sought, information on how and where the asset-referenced token can be purchased or sold after the offer to the public</t>
  </si>
  <si>
    <t>If "D.8 Non-trading request" is set to false, then "D.9 Token purchase or sale modalities" must be provided with a fact value.</t>
  </si>
  <si>
    <t>Any restrictions on the transferability of the asset-referenced token that is being offered or admitted to trading</t>
  </si>
  <si>
    <t>The value of "D.10 Token transfer restrictions" must be provided.</t>
  </si>
  <si>
    <t>Indication as to whether the asset-referenced token has protocols for the increase or decrease of their supply in response to changes in demand</t>
  </si>
  <si>
    <t>The value of "D.11 Supply adjustment protocols" must be provided.</t>
  </si>
  <si>
    <t>Where the asset-referenced token has protocols for the increase or decrease of their supply in response to changes in demand, a description of the functioning of such protocols</t>
  </si>
  <si>
    <t>If "D.11 Supply adjustments protocols" is set to true, then "D.12 Supply adjustment mechanisms" must be provided with a fact value.</t>
  </si>
  <si>
    <t>Indication as to whether the asset-referenced token has a protection scheme protecting the value of the asset-referenced token</t>
  </si>
  <si>
    <t>The value of "D.13 Token value protection schemes" must be provided.</t>
  </si>
  <si>
    <t>Where yes in the field D.13, a description of the protection schemes protecting the value of the asset-referenced token</t>
  </si>
  <si>
    <t>If "D.13 Token value protection schemes" is set to true, then "D.14 Token value protection schemes description" must be provided with a fact value.</t>
  </si>
  <si>
    <t>Indication as to whether the asset-referenced token has a compensation scheme</t>
  </si>
  <si>
    <t>The value of "D.15 Token compensation schemes" must be provided.</t>
  </si>
  <si>
    <t>Where yes in the field D.15, a description of compensation schemes</t>
  </si>
  <si>
    <t>If "D.15 Compensation schemes" is set to true, then "D.16 Compensation schemes description" must be provided with a fact value.</t>
  </si>
  <si>
    <t>Information on the nature and enforceability of rights, including permanent rights of redemption and any claims that holders and any legal or natural person as referred to in Article 39(2) of Regulation (EU) 2023/1114, may have against the issuer, including information on how such rights will be treated in the case of insolvency procedures and whether different rights are allocated to different holders and the non-discriminatory reasons for such different treatment</t>
  </si>
  <si>
    <t>The value of "D.17 Nature and enforceability of rights" must be provided.</t>
  </si>
  <si>
    <t>Detailed description of the claim that the asset-referenced token represents for holders, including a description of each referenced asset including the ISIN code where available and specified proportions of each of those assets</t>
  </si>
  <si>
    <t>The value of "D.18 Referenced assets description" must be provided.</t>
  </si>
  <si>
    <t>Description of the amount of the claim and the reserve of asset</t>
  </si>
  <si>
    <t>The value of "D.19 Referenced assets proportions" must be provided.</t>
  </si>
  <si>
    <t>Relation between the value of the referenced assets and the amount of the claim and the reserve of assets</t>
  </si>
  <si>
    <t>The value of "D.20 Value-claim-reserve interrelation" must be provided.</t>
  </si>
  <si>
    <t>Description how a fair and transparent valuation of components of the claim is undertaken, which identifies, where relevant, independent parties</t>
  </si>
  <si>
    <t>The value of "D.21 Transparent claim valuation" must be provided.</t>
  </si>
  <si>
    <t>Additional details describing the claim that the asset-referenced token represents for the holders</t>
  </si>
  <si>
    <t>Where applicable, information on the arrangements put in place by the issuer to ensure the liquidity of the asset-referenced token</t>
  </si>
  <si>
    <t>If "D.23 Liquidity arrangements" is provided with fact value, "D.24 Liquidity providers" must also be provided with fact value.</t>
  </si>
  <si>
    <t>Where applicable, the name of the entities in charge of ensuring liquidity</t>
  </si>
  <si>
    <t>Contact details for submitting complaints</t>
  </si>
  <si>
    <t>The value of "D.25 Complaint submission contact" must be provided.</t>
  </si>
  <si>
    <t>Description of the complaints-handling procedures</t>
  </si>
  <si>
    <t>The value of "D.26 Complaints handling procedures" must be provided.</t>
  </si>
  <si>
    <t>Description of any dispute resolution mechanism or redress procedure established by the issuer of the asset-referenced token</t>
  </si>
  <si>
    <t>The value of "D.27 Dispute resolution mechanism" must be provided.</t>
  </si>
  <si>
    <t>A description of the rights of the holders when the issuer is not able to fulfil its obligations, including in insolvency</t>
  </si>
  <si>
    <t>The value of "D.28 Holder rights in default or insolvency" must be provided.</t>
  </si>
  <si>
    <t>A description of the rights in the context of the implementation of the recovery plan</t>
  </si>
  <si>
    <t>The value of "D.29 Rights in recovery plan implementation" must be provided.</t>
  </si>
  <si>
    <t>A description of the rights in the context of the implementation of the redemption plan</t>
  </si>
  <si>
    <t>The value of "D.30 Rights in redemption plan implementation" must be provided.</t>
  </si>
  <si>
    <t>Detailed information on how the asset-referenced token is redeemed</t>
  </si>
  <si>
    <t>The value of "D.31 Redemption form" must be provided.</t>
  </si>
  <si>
    <t>Indication whether the holder will be able to choose the form of redemption</t>
  </si>
  <si>
    <t>The value of "D.32 Redemption form options" must be provided.</t>
  </si>
  <si>
    <t>Indication as to whether the holder will be able to choose the form of transference</t>
  </si>
  <si>
    <t>The value of "D.33 Transference form options" must be provided.</t>
  </si>
  <si>
    <t>Form of transference</t>
  </si>
  <si>
    <t>If "D.33 Transference form options" is set to true, then "D.34 Form of transference" must be provided with a fact value.</t>
  </si>
  <si>
    <t>The official currency of redemption</t>
  </si>
  <si>
    <t>The value of "D.35 Redemption currency" must be provided.</t>
  </si>
  <si>
    <t>The law applicable to the asset-referenced token</t>
  </si>
  <si>
    <t>The value of "D.36 Applicable law" must be provided.</t>
  </si>
  <si>
    <t>The value of "D.37 Competent court" must be provided.</t>
  </si>
  <si>
    <t>Fill in the field only if a DTI is not provided in field B.15_x000D_
Information on the distributed ledger technology</t>
  </si>
  <si>
    <t>If "B.15 Digital token identifier code used to uniquely identify the crypto-asset or each of the several crypto assets to which the white paper relates, where available" is not provided with a fact value, then "E.1 Distributed ledger technology" must be reported.</t>
  </si>
  <si>
    <t>Information on the protocols and technical standards used, allowing for the holding, storing and transfer of the asset-referenced token</t>
  </si>
  <si>
    <t>The value of "E.2 Protocols and technical standards" must be provided.</t>
  </si>
  <si>
    <t>Other information on the technology used allowing for the holding, storing and transfer of asset-referenced tokens, if relevant</t>
  </si>
  <si>
    <t>The value of "E.3 Technology used" must be provided.</t>
  </si>
  <si>
    <t>The consensus mechanism, where applicable</t>
  </si>
  <si>
    <t>Incentive mechanisms to secure transactions and any fees applicable</t>
  </si>
  <si>
    <t>The value of "E.5 Incentive mechanisms and applicable fees" must be provided.</t>
  </si>
  <si>
    <t>Indication as to whether the asset-referenced tokens are issued, transferred and stored using distributed ledger technology that is operated by the issuer or a third-party acting on the issuer’s behalf</t>
  </si>
  <si>
    <t>The value of "E.6 Use of distributed ledger technology" must be provided.</t>
  </si>
  <si>
    <t>If "E.6 Use of distributed ledger technology" is set to true, then "E.7 DLT functionality description" must be provided with a fact value.</t>
  </si>
  <si>
    <t>The value of "E.8 Audit" must be provided.</t>
  </si>
  <si>
    <t>If "E.8 Audit" is set to true, then "E.9 Audit outcome" must be provided with a fact value.</t>
  </si>
  <si>
    <t>Update formula:
If "E.8 Audit" is set to true, then "E.9 Audit outcome" must be provided with a fact value.</t>
  </si>
  <si>
    <t>The risks related to the reserve of assets, when the issuer is not able to fulfil its obligations</t>
  </si>
  <si>
    <t>The value of "F.1 Risks related to asset reserve" must be provided.</t>
  </si>
  <si>
    <t>A description of the risks associated with the issuer of the asset-referenced token</t>
  </si>
  <si>
    <t>The value of "F.2 Issuer-related risks" must be provided.</t>
  </si>
  <si>
    <t>A description of the risks associated with the offer to the public of the asset-referenced token or its admission to trading</t>
  </si>
  <si>
    <t>The value of "F.3 Offer-related risks" must be provided.</t>
  </si>
  <si>
    <t>Description of the risks associated with the asset-referenced token, in particular with regard to the asset referenced</t>
  </si>
  <si>
    <t>The value of "F.4 Token-related risks" must be provided.</t>
  </si>
  <si>
    <t>A description of the risks associated with the operationalisation of the asset-referenced token project</t>
  </si>
  <si>
    <t>The value of "F.5 Risks related to operationalisation of asset-referenced token project" must be provided.</t>
  </si>
  <si>
    <t>Description of the risks associated with the technology used</t>
  </si>
  <si>
    <t>The value of "F.6 Technology-related risks" must be provided.</t>
  </si>
  <si>
    <t>Mitigation measures of the risks associated with the technology used, if any</t>
  </si>
  <si>
    <t>Detailed description of the mechanism aimed at aligning the value of the reserve of assets with the claim associated with the asset-referenced token, including legal and technical aspects</t>
  </si>
  <si>
    <t>The value of "G.1 Value alignment mechanism" must be provided.</t>
  </si>
  <si>
    <t>Detailed description of the reserve of assets and their composition</t>
  </si>
  <si>
    <t>The value of "G.2 Asset reserve description" must be provided.</t>
  </si>
  <si>
    <t>A description of the mechanisms through which asset-referenced tokens are issued and redeemed</t>
  </si>
  <si>
    <t>The value of "G.3 Token issuance and redemption mechanisms" must be provided.</t>
  </si>
  <si>
    <t>Information on whether a part of the reserve assets are invested</t>
  </si>
  <si>
    <t>The value of "G.4 Investment of reserve of assets" must be provided.</t>
  </si>
  <si>
    <t>If a part of the reserve assets are invested, a description of the investment policy for the reserve assets</t>
  </si>
  <si>
    <t>If "G.4 Investment of reserve of assets" is set to true, then "G.5 Reserve asset investment policy" must be provided with a fact value.</t>
  </si>
  <si>
    <t>Description of the custody arrangements for the reserve assets, including their segregation</t>
  </si>
  <si>
    <t>The value of "G.6 Reserve asset custody arrangements" must be provided.</t>
  </si>
  <si>
    <t>Name of crypto-asset service providers providing custody and administration of crypto-assets on behalf of clients, credit institutions, or investment firms appointed as custodians of the reserve assets</t>
  </si>
  <si>
    <t>The value of "G.7 Custodian service providers" must be provided.</t>
  </si>
  <si>
    <t>LEI of the CASP providing custody and administration of crypto-assets on behalf of clients, credit institutions, or investment firms appointed as custodians of the reserve assets</t>
  </si>
  <si>
    <t>The value of "G.8 Custodian service providers" must be provided.</t>
  </si>
  <si>
    <t>Include information referred to Commission Delegated Regulation establishing technical standards adopted pursuant to Article 6(12), fourth subparagraph, Article 19(11), fourth subparagraph, Article 51(15), fourth subparagraph, and Article 66(6), fourth subparagraph of Regulation (EU) 2023/1114 of the European Parliament and of the Council</t>
  </si>
  <si>
    <t>Taxonomy update: field format must be text, not LEI</t>
  </si>
  <si>
    <t>The value of "S.3 "Name of crypto-asset" must be provided.</t>
  </si>
  <si>
    <t>Formula correction: remove typo "yy" in the error message</t>
  </si>
  <si>
    <t>‘This crypto-asset white paper has not been approved by any competent authority in any Member State of the European Union. The issuer of the crypto-asset is solely responsible for the content of this crypto-asset white paper.’</t>
  </si>
  <si>
    <t>The value of "I.02 Statement in accordance with Article 51(3) of Regulation (EU) 2023/1114" must be provided.</t>
  </si>
  <si>
    <t>‘This crypto-asset white paper complies with Title IV of Regulation (EU) 2023/1114 of the European Parliament and of the Council and to the best of the knowledge of the management body, the information presented in this crypto-asset white paper is fair, clear and not misleading and the crypto-asset white paper makes no omission likely to affect its import.’</t>
  </si>
  <si>
    <t>The value of "I.03 Compliance statement in accordance with Article 51(5) of Regulation (EU) 2023/1114" must be provided.</t>
  </si>
  <si>
    <t>‘This e-money token is not covered by the investor compensation schemes under Directive 97/9/EC of the European Parliament and of the Council or the deposit guarantee schemes under Directive 2014/49/EU of the European Parliament and of the Council.’</t>
  </si>
  <si>
    <t>The value of "I.04 Warning in accordance with Article 51(4), points (a) and (b), of Regulation (EU) 2023/1114" must be provided.</t>
  </si>
  <si>
    <t>‘Warning_x000D_
This summary should be read as an introduction to the crypto-asset white paper._x000D_
The prospective holder should base any decision to purchase this e-money token on the content of the crypto-asset white paper as a whole and not on the summary alone._x000D_
The offer to the public of this crypto-asset does not constitute an offer or solicitation to purchase financial instruments and that any such offer or solicitation can be made only by means of a prospectus or other offer documents pursuant to the applicable national law._x000D_
This crypto-asset white paper does not constitute a prospectus as referred to in Regulation (EU) 2017/1129 of the European Parliament and of the Council or any other offer document pursuant to Union or national law.’</t>
  </si>
  <si>
    <t>The value of "I.05 Warning in accordance with Article 51(6), second subparagraph of Regulation (EU) 2023/1114" must be provided.</t>
  </si>
  <si>
    <t>A brief, clear and non-technical description of the characteristics of the crypto-assets concerned in order to help prospective holders of the crypto-asset make an informed decision</t>
  </si>
  <si>
    <t>The value of "I.06 Characteristics of the crypto-asset" must be provided.</t>
  </si>
  <si>
    <t>‘The holders of this e-money token have a right of redemption at any time and at par value.’_x000D_
Description of the conditions for such redemption.</t>
  </si>
  <si>
    <t>The value of "I.07 Right of redemption" must be provided.</t>
  </si>
  <si>
    <t>Key information about the offer to the public of the e-money token or the intended admission to trading of such e-money token.</t>
  </si>
  <si>
    <t>The value of "I.08 Key information about offer to public and or admission to trading" must be provided.</t>
  </si>
  <si>
    <t>Statutory Name</t>
  </si>
  <si>
    <t>Trading Name</t>
  </si>
  <si>
    <t>Fill in the field only if LEI is not provided in field A.7. Legal form</t>
  </si>
  <si>
    <t>Fill in the field only if LEI is not provided in field A.7. Address and country of registration</t>
  </si>
  <si>
    <t>If "A.7 Legal entity identifier" is not provided with a fact value, then "A.4 Registered address" must be reported._x000D_
If "A.7 Legal entity identifier" is not provided with a fact value, then "A.4 Registered address country" must be reported._x000D_
If "A.7 Legal entity identifier" is not provided with a fact value, then "A.4 Registered address sub-division" must be reported.</t>
  </si>
  <si>
    <t>Fill in the field only if LEI is not provided in field A.7. Address and country of the Head office, where different than registered address</t>
  </si>
  <si>
    <t>Contact telephone number of the issuer</t>
  </si>
  <si>
    <t>The value of "A.9 Contact telephone number" should be reported.</t>
  </si>
  <si>
    <t>E-mail address of the issuer</t>
  </si>
  <si>
    <t>The value of "A.10 E-mail address" should be reported.</t>
  </si>
  <si>
    <t>Period of days within which an investor via that telephone number or email address will receive an answer</t>
  </si>
  <si>
    <t>The value of "A.11 Response time (days)" must be provided._x000D_
The fact value of "A.11 Response time (days)" must be an integer number bewteen 0 and 999.</t>
  </si>
  <si>
    <t>Fill in the field only if an LEI is not provided in field A.7. Where applicable, the name of the parent company</t>
  </si>
  <si>
    <t>error_x000D_
warning</t>
  </si>
  <si>
    <t>If "A.7 Legal entity identifier" is not provided with a fact value, then "A.12 Parent company" must be reported._x000D_
If "A.12 Parent company" is provided with fact value, "A.15 Parent company business activity" should also be provided with fact value.</t>
  </si>
  <si>
    <t>Identity, business address and functions of persons (names or other identifiers) within the management body, as defined in Article 3(1), point (27), of Regulation (EU) 2023/1114, of the issuer</t>
  </si>
  <si>
    <t>Business or professional activity of the issuer, including principal activities and principal markets</t>
  </si>
  <si>
    <t>The value of "A.14 Business activity" must be provided.</t>
  </si>
  <si>
    <t>Business or professional activity of the parent company (if applicable), including principal activities and principal markets</t>
  </si>
  <si>
    <t>Potential conflicts of interest</t>
  </si>
  <si>
    <t>The value of "A.16 Conflicts of interest" must be provided.</t>
  </si>
  <si>
    <t>Indication of whether the issuer of the e-money token also issues other crypto-assets</t>
  </si>
  <si>
    <t>The value of "A.17 Issuance of other crypto-assets" must be provided.</t>
  </si>
  <si>
    <t>Indication of whether the issuer of the e-money token also has activities related to other crypto-assets.</t>
  </si>
  <si>
    <t>The value of "A.18 Activities related to other crypto-assets" must be provided.</t>
  </si>
  <si>
    <t>The value of "A.19 Connection between the issuer and entity running DLT" must be provided.</t>
  </si>
  <si>
    <t>The value of "A.20 Description of connection between the issuer and entity running DLT" must be provided.</t>
  </si>
  <si>
    <t>The value of "A.21 Newly established" must be provided.</t>
  </si>
  <si>
    <t>Financial condition of the issuer over the past three years._x000D_
This shall be assessed based on a fair review of the development and performance of the business of the issuer and of its position for each year and interim period for which historical financial information is required, including the causes of material changes._x000D_
The review shall be a balanced and comprehensive analysis of the development and performance of the business of the issuer and of its position, consistent with the size and complexity of the business._x000D_
The analysis shall include both financial and, where appropriate, non-financial Key Performance Indicators relevant to the particular business._x000D_
The analysis shall, where appropriate, include references to, and additional explanations of, amounts reported in the annual financial statements (when available), information regarding unusual or infrequent events or new developments, materially affecting the income from operations and indicate the extent to which income was so affected, information concerning capital resources (both short term and long term) and an explanation of the sources and amounts of and a narrative description of the cash flows.</t>
  </si>
  <si>
    <t>If "A.21 Newly established" is set to true, then "A.22 Financial condition for past three years" must be provided with a fact value.</t>
  </si>
  <si>
    <t>Where the issuer has not been established for the past three years, its financial condition since the date of its registration._x000D_
This shall be assessed based on a fair review of the development and performance of the business of the issuer and of its position for each year and interim period for which historical financial information is required, including the causes of material changes._x000D_
The review shall be a balanced and comprehensive analysis of the development and performance of the business of the issuer and of its position, consistent with the size and complexity of the business._x000D_
The analysis shall include both financial and, where appropriate, non-financial Key Performance Indicators relevant to the particular business._x000D_
The analysis shall, where appropriate, include references to, and additional explanations of, amounts reported in the annual financial statements (when available), information regarding unusual or infrequent events or new developments, materially affecting the income from operations and indicate the extent to which income was so affected, information concerning capital resources (both short term and long term) and an explanation of the sources and amounts of and a narrative description of the cash flows.</t>
  </si>
  <si>
    <t>If "A.21 Newly established" is set to false, then "A.23 Financial condition since registration" must be provided with a fact value.</t>
  </si>
  <si>
    <t>Indication of whether the issuer of e-money token is exempted from authorisation in accordance with Article 48(4) and (5) of Regulation (EU) 2023/1114</t>
  </si>
  <si>
    <t>The value of "A.24 Exemption from authorisation" must be provided.</t>
  </si>
  <si>
    <t>If not exempted from authorisation in accordance with Article 48(4) and (5) of Regulation (EU) 2023/1114, details about the authorisation as an issuer of an e-money token</t>
  </si>
  <si>
    <t>If "A.24 Exemption from authorisation" is set to false, then "A.25 E-money token authorisation" must be provided with a fact value.</t>
  </si>
  <si>
    <t>Name of the competent authority that granted the authorisation</t>
  </si>
  <si>
    <t>If "A.24 Exemption from authorisation" is set to false, then "A.26 Authorisation authority" must be provided with a fact value.</t>
  </si>
  <si>
    <t>Where different from the issuer, indication of the identity of the person offering to the public or seeking admission to trading of the e-money token</t>
  </si>
  <si>
    <t>If "A.29 Reason for offering to the public or seeking admission to trading of the e-money token" is provided with fact value and "A.28 Persons other than the issuer offering to the public or seeking admission to trading of the e-money token in accordance with Article 51(1), second subparagraph, of Regulation (EU) 2023/1114" is not provided with a fact value, then "A.27 Persons other than the issuer offering to the public or seeking admission to trading of the e-money token in accordance with Article 51(1), second subparagraph, of Regulation (EU) 2023/1114" must be provided with fact value.</t>
  </si>
  <si>
    <t>Field to be filled in only if a legal entity identifier is not provided in field A.27_x000D_
National identifier based on the nationality of the person other than the issuer offering to the public or seeking admission to trading of the e-money token, if required under the applicable national law._x000D_
This field only applies to entities for which a national identifier is required in accordance with applicable national law.</t>
  </si>
  <si>
    <t>If "A.29 Reason for offering to the public or seeking admission to trading of the e-money token" is provided with fact value and "A.27 Persons other than the issuer offering to the public or seeking admission to trading of the e-money token in accordance with Article 51(1), second subparagraph, of Regulation (EU) 2023/1114" is not provided with a fact value, then "A.28 Persons other than the issuer offering to the public or seeking admission to trading of the e-money token in accordance with Article 51(1), second subparagraph, of Regulation (EU) 2023/1114" must be provided with fact value.</t>
  </si>
  <si>
    <t>Where the offeror or the person seeking admission to trading is different from the issuer, reason for offering to the public or seeking admission to trading of the e-money token</t>
  </si>
  <si>
    <t>If "A.28 Persons other than the issuer offering to the public or seeking admission to trading of the e-money token in accordance with Article 51(1), second subparagraph, of Regulation (EU) 2023/1114" is provided with fact value or "A.27 Persons other than the issuer offering to the public or seeking admission to trading of the e-money token in accordance with Article 51(1), second subparagraph, of Regulation (EU) 2023/1114" is provided with a fact value, then "A.29 Reason for offering to the public or seeking admission to trading of the e-money token" must be provided with fact value.</t>
  </si>
  <si>
    <t>Field to be filled in only if a DTI is not provided in field B.12_x000D_
e-money token name</t>
  </si>
  <si>
    <t>If "B.12 Digital token identifier code used to uniquely identify the crypto-asset or each of the several crypto assets to which the white paper relates, where available" is not provided with a fact value, then "B.1 Name" must be reported.</t>
  </si>
  <si>
    <t>Field to be filled in only if a DTI is not provided in field B.12_x000D_
e-token abbreviation</t>
  </si>
  <si>
    <t>If "B.12 Digital token identifier code used to uniquely identify the crypto-asset or each of the several crypto assets to which the white paper relates, where available" is not provided with a fact value, then "B.2 Abbreviation" must be reported.</t>
  </si>
  <si>
    <t>Details of advisors, development team members, CASPs and all natural and legal persons involved in the design and development of the crypto-asset project, including business addresses or domicile of the company, presented in a tabular format</t>
  </si>
  <si>
    <t>The value of "B.3 Details of all natural or legal persons involved in design and development / Type of person" must be provided._x000D_
The value of "B.3 Details of all natural or legal persons involved in design and development / Name of person" must be provided._x000D_
The value of "B.3 Details of all natural or legal persons involved in design and development / Business address of person" must be provided._x000D_
The value of "B.3 Details of all natural or legal persons involved in design and development / Domicile of company" must be provided.</t>
  </si>
  <si>
    <t>The type of white paper notified.</t>
  </si>
  <si>
    <t>The value of "B.4 Type of white paper" must be provided.</t>
  </si>
  <si>
    <t>The value of "B.5 Type of submission" must be provided.</t>
  </si>
  <si>
    <t>A description of the characteristics of the e-money token</t>
  </si>
  <si>
    <t>The value of "B.6 Crypto-asset characteristics" must be provided.</t>
  </si>
  <si>
    <t>The value of "B.7 Website of the issuer" must be provided.</t>
  </si>
  <si>
    <t>The value of "B.8 Starting date of offer to the public or admission to trading" must be provided.</t>
  </si>
  <si>
    <t>The value of "B.9 Publication date" must be provided.</t>
  </si>
  <si>
    <t>The value of "B.10 Any other services provided by the issuer" must be provided.</t>
  </si>
  <si>
    <t>The value of "B.11 Language or languages of white papers" must be provided.</t>
  </si>
  <si>
    <t>Code used to uniquely identify the crypto-asset or each of the several crypto assets to which the white paper relates, where available</t>
  </si>
  <si>
    <t>The value of "B.12 Digital token identifier code used to uniquely identify the crypto-asset or each of the several crypto assets to which the white paper relates, where available" must be provided.</t>
  </si>
  <si>
    <t>The value of "B.13 Functionally fungible group digital token identifier, where applicable" must be provided.</t>
  </si>
  <si>
    <t>The value of "B.14 Personal data flag" must be provided.</t>
  </si>
  <si>
    <t>The value of "B.15 LEI eligibility" must be provided.</t>
  </si>
  <si>
    <t>Home Member State as defined in Article 3(1), point 33, of Regulation (EU) 2023/1114</t>
  </si>
  <si>
    <t>The value of "B.16 Home member state" must be provided.</t>
  </si>
  <si>
    <t>Indication as to whether the crypto-asset white paper concerns an offer to the public of the e-money token or an admission to its trading</t>
  </si>
  <si>
    <t>Where applicable, the total number of units of the e-money token to be offered to the public or admitted to trading</t>
  </si>
  <si>
    <t>If "C.1 Public offering or admission to trading" is set with 'ATTR' value, then "C.3 Trading platforms name" must be provided with a fact value.</t>
  </si>
  <si>
    <t>Segment MIC for the trading platform operated by the CASP, where available, otherwise operating MIC</t>
  </si>
  <si>
    <t>If "C.1 Public offering or admission to trading" is set with 'ATTR' value, then "C.4 Trading platforms market identifier code (MIC)" must be provided with a fact value.</t>
  </si>
  <si>
    <t>The law applicable to the offer to the public of the e-money token</t>
  </si>
  <si>
    <t>If "C.1 Public offering or admission to trading" is set with 'ATTR' value, then "C.5 Applicable law" must be provided with a fact value.</t>
  </si>
  <si>
    <t>If "C.1 Public offering or admission to trading" is set with 'ATTR' value, then "C.6 Competent court" must be provided with a fact value.</t>
  </si>
  <si>
    <t>A detailed description of the rights and obligations, if any, that the holder of the e-money token has, including the right of redemption at par value as well as the procedure and conditions for the exercise of those rights</t>
  </si>
  <si>
    <t>The value of "D.1 Holder’s rights and obligations" must be provided.</t>
  </si>
  <si>
    <t>The value of "D.2 Conditions of modifications of rights and obligations" must be provided.</t>
  </si>
  <si>
    <t>Description of the rights of the holders when the issuer is not able to fulfil its obligations, including in insolvency</t>
  </si>
  <si>
    <t>The value of "D.3 Description of rights of holders" must be provided.</t>
  </si>
  <si>
    <t>Description of rights in the context of the implementation of the recovery plan</t>
  </si>
  <si>
    <t>The value of "D.4 Rights in implementation of recovery plan" must be provided.</t>
  </si>
  <si>
    <t>Description of the rights in the context of the implementation of the redemption plan</t>
  </si>
  <si>
    <t>The value of "D.5 Rights in implementation of redemption plan" must be provided.</t>
  </si>
  <si>
    <t>The value of "D.6 Complaint submission contact" must be provided.</t>
  </si>
  <si>
    <t>The value of "D.7 Complaints handling procedures" must be provided.</t>
  </si>
  <si>
    <t>Description of any dispute resolution mechanism or redress procedure established by the issuer of the e-money token</t>
  </si>
  <si>
    <t>The value of "D.8 Dispute resolution mechanism" must be provided.</t>
  </si>
  <si>
    <t>The value of "D.9 Token value protection schemes" must be provided.</t>
  </si>
  <si>
    <t>Where field D.9 is true, a description of protection schemes protecting the value of the crypto-asset and of compensation schemes</t>
  </si>
  <si>
    <t>If "D.9 Token value protection schemes" is set to true, then "D.10 Token value protection schemes description" must be provided with a fact value.</t>
  </si>
  <si>
    <t>The value of "D.11 Compensation schemes" must be provided.</t>
  </si>
  <si>
    <t>Where field D.11 is true, a description of compensation schemes</t>
  </si>
  <si>
    <t>If "D.11 Compensation schemes" is set to true, then "D.12 Compensation schemes description" must be provided with a fact value.</t>
  </si>
  <si>
    <t>The law applicable to the e-money token</t>
  </si>
  <si>
    <t>The value of "D.13 Applicable law" must be provided.</t>
  </si>
  <si>
    <t>The value of "D.14 Competent court" must be provided.</t>
  </si>
  <si>
    <t>Field to be filled in only if a DTI is not provided in field B.13_x000D_
Information on the distributed ledger technology</t>
  </si>
  <si>
    <t>If "B.12 Digital token identifier code used to uniquely identify the crypto-asset or each of the several crypto assets to which the white paper relates, where available" is not provided with a fact value, then "E.1 Distributed ledger technology" must be reported.</t>
  </si>
  <si>
    <t>Information on the protocols and technical standards used, allowing for the holding, storing and transfer of e-money token</t>
  </si>
  <si>
    <t>Other information on the technology used allowing for the holding, storing and transfer of e-money tokens, if relevant</t>
  </si>
  <si>
    <t>Information about the technical requirements that the purchaser has to fulfil to gain control over the e-money token</t>
  </si>
  <si>
    <t>The value of "E.4 Purchaser's technical requirements" must be provided.</t>
  </si>
  <si>
    <t>The value of "E.6 Incentive mechanisms and applicable fees" must be provided.</t>
  </si>
  <si>
    <t>Indication as to whether the e-money tokens are issued, transferred and stored using distributed ledger technology that is operated by the issuer or a third-party acting on the issuer’s behalf</t>
  </si>
  <si>
    <t>The value of "E.7 Use of distributed ledger technology" must be provided.</t>
  </si>
  <si>
    <t>If "E.7 Use of distributed ledger technology" is set to true, then "E.8 DLT functionality description" must be provided with a fact value.</t>
  </si>
  <si>
    <t>The value of "E.9 Audit" must be provided.</t>
  </si>
  <si>
    <t>If "E.9 Audit" is set to true, then "E.10 Audit outcome" must be provided with a fact value.</t>
  </si>
  <si>
    <t>A description of the risks associated with the issuer of the e-money token</t>
  </si>
  <si>
    <t>The value of "F.1 Issuer-related risks" must be provided.</t>
  </si>
  <si>
    <t>A description of the risks associated with the e-money token</t>
  </si>
  <si>
    <t>The value of "F.2 Token-related risks" must be provided.</t>
  </si>
  <si>
    <t>The value of "F.3 Technology-related risks" must be provided.</t>
  </si>
  <si>
    <t>Include the information referred to Commission Delegated Regulation establishing technical standards adopted pursuant to Article 6(12), fourth subparagraph, Article 19(11), fourth subparagraph, Article 51(15), fourth subparagraph, and Article 66(6), fourth subparagraph of Regulation (EU) 2023/1114 of the European Parliament and of the Council</t>
  </si>
  <si>
    <t>The value of "S.3 Name of crypto-asset" must be provided.</t>
  </si>
  <si>
    <t>https://www.esma.europa.eu/taxonomy/mica/2025-03-31/mica_entry_table_4.xsd</t>
  </si>
  <si>
    <t>Table 4</t>
  </si>
  <si>
    <t>mica:DisclosureTemplateForWhitePapersForEmoneyTokensAbstract</t>
  </si>
  <si>
    <t>mica:GeneralInformationAboutEmoneyTokensAbstract</t>
  </si>
  <si>
    <t>mica:TableOfContentForEmoneyTokenWhitePaper</t>
  </si>
  <si>
    <t>mica:DateOfNotificationForEmoneyTokenWhitePaper</t>
  </si>
  <si>
    <t>mica:StatementOnIssuerResponsibilityForWhitePaperContent</t>
  </si>
  <si>
    <t>mica:ComplianceStatementOnInformationAccuracy</t>
  </si>
  <si>
    <t>mica:WarningOnSummaryLimitationsAndOfferConditionsForEmoneyTokenWhitePaper</t>
  </si>
  <si>
    <t>mica:EmoneyTokenOfferSummaryAbstract</t>
  </si>
  <si>
    <t>mica:ClarificationRegardingEmoneyTokenOfferTerms</t>
  </si>
  <si>
    <t>mica:CharacteristicsOfEmoneyTokenExplanatory</t>
  </si>
  <si>
    <t>mica:RightOfRedemptionForEmoneyTokenWhitePaperExplanatory</t>
  </si>
  <si>
    <t>mica:KeyInformationAboutOfferToPublicAndOrAdmissionToTradingForEmoneyTokenWhitePaperExplanatory</t>
  </si>
  <si>
    <t>mica:InformationOnRisksForEmoneyTokenAbstract</t>
  </si>
  <si>
    <t>mica:InformationAboutIssuerrelatedRisksExplanatory</t>
  </si>
  <si>
    <t>mica:InformationAboutTokenrelatedRisksExplanatory</t>
  </si>
  <si>
    <t>mica:InformationAboutTechnologyrelatedRisksExplanatory</t>
  </si>
  <si>
    <t>mica:InformationAboutMitigationMeasuresForTechnologyRiskForEmoneyTokenExplanatory</t>
  </si>
  <si>
    <t>mica:InformationAboutIssuerOfEmoneyTokenAbstract</t>
  </si>
  <si>
    <t>mica:EmoneyTokenIssuersStatutoryName</t>
  </si>
  <si>
    <t>mica:EmoneyTokenIssuersTradingName</t>
  </si>
  <si>
    <t>mica:EmoneyTokenIssuersLegalForm</t>
  </si>
  <si>
    <t>mica:EmoneyTokenIssuersRegisteredAddressDetailsAbstract</t>
  </si>
  <si>
    <t>mica:EmoneyTokenIssuersRegisteredAddress</t>
  </si>
  <si>
    <t>mica:EmoneyTokenIssuersRegisteredCountry</t>
  </si>
  <si>
    <t>mica:EmoneyTokenIssuersRegisteredCountrySubdivision</t>
  </si>
  <si>
    <t>mica:EmoneyTokenIssuersHeadOfficeDetailsAbstract</t>
  </si>
  <si>
    <t>mica:EmoneyTokenIssuersHeadOffice</t>
  </si>
  <si>
    <t>mica:EmoneyTokenIssuersHeadOfficeCountry</t>
  </si>
  <si>
    <t>mica:EmoneyTokenIssuersHeadOfficeCountrySubdivision</t>
  </si>
  <si>
    <t>mica:EmoneyTokenIssuersRegistrationDate</t>
  </si>
  <si>
    <t>mica:EmoneyTokenIssuersLegalEntityIdentifier</t>
  </si>
  <si>
    <t>mica:EmoneyTokenIssuersAnotherIdentifierRequiredPursuantToApplicableLaw</t>
  </si>
  <si>
    <t>mica:EmoneyTokenIssuersContactNumber</t>
  </si>
  <si>
    <t>mica:EmoneyTokenIssuersEmailAddress</t>
  </si>
  <si>
    <t>mica:EmoneyTokenIssuersResponseTimeDays</t>
  </si>
  <si>
    <t>mica:IdentificationOfEmoneyTokenIssuersParentCompany</t>
  </si>
  <si>
    <t>mica:MembersOfEmoneyTokenIssuersManagementBodyExplanatory</t>
  </si>
  <si>
    <t>mica:IdentityOfIssuersManagementBodyMemberForEmoneyToken</t>
  </si>
  <si>
    <t>mica:LineIdentifierForIssuersManagementBodyMembersForEmoneyTokenTypedAxis</t>
  </si>
  <si>
    <t>mica:lineIdentifierForIssuersManagementBodyMemberForEmoneyToken</t>
  </si>
  <si>
    <t>mica:BusinessAddressOfIssuersManagementBodyMemberForEmoneyToken</t>
  </si>
  <si>
    <t>mica:FunctionOfIssuersManagementBodyMemberForEmoneyToken</t>
  </si>
  <si>
    <t>mica:EmoneyTokenIssuersBusinessActivityExplanatory</t>
  </si>
  <si>
    <t>mica:ParentCompanyBusinessActivityOfEmoneyTokenIssuerSideExplanatory</t>
  </si>
  <si>
    <t>mica:InformationAboutPotentialConflictsOfInterestForEmoneyTokenExplanatory</t>
  </si>
  <si>
    <t>mica:IssuanceOfOtherTokenForEmoneyTokenIssuerIndicator</t>
  </si>
  <si>
    <t>mica:ActivitiesRelatedToOtherCryptoassetsIndicatorForEmoneyTokenIssuer</t>
  </si>
  <si>
    <t>mica:EmoneyTokenIssuerAndDLTBusinessAssociationAbstract</t>
  </si>
  <si>
    <t>mica:ConnectionBetweenEmoneyTokenIssuerAndEntityRunningDLTIndicator</t>
  </si>
  <si>
    <t>mica:DescriptionOfConnectionBetweenEmoneyTokenIssuerAndEntityRunningDLTExplanatory</t>
  </si>
  <si>
    <t>mica:NewlyEstablishedEmoneyTokenIssuersIndicator</t>
  </si>
  <si>
    <t>mica:InformationAboutEmoneyTokenIssuersFinancialConditionForPastThreeYearsExplanatory</t>
  </si>
  <si>
    <t>mica:InformationAboutEmoneyTokenIssuersFinancialConditionSinceRegistrationExplanatory</t>
  </si>
  <si>
    <t>mica:ExemptionFromAuthorisationIndicatorForEmoneyTokenIssuer</t>
  </si>
  <si>
    <t>mica:EmoneyTokenAuthorisationExplanatory</t>
  </si>
  <si>
    <t>mica:AuthorisationAuthorityForEmoneyTokenIssuer</t>
  </si>
  <si>
    <t>mica:InformationOnWhetherPersonsOtherThanIssuerAreInvolvedAbstract</t>
  </si>
  <si>
    <t>mica:InformationAboutPersonsOtherThanEmoneyTokenIssuerOfferingToPublicOrSeekingAdmissionToTradingOfEmoneyToken</t>
  </si>
  <si>
    <t>mica:InformationAboutPersonsOtherThanEmoneyTokenIssuerOfferingToPublicOrSeekingAdmissionToTradingOfEmoneyTokenAnotherIdentifier</t>
  </si>
  <si>
    <t>mica:ReasonForOfferingEmoneyTokenExplanatory</t>
  </si>
  <si>
    <t>mica:InformationAboutEmoneyTokenAbstract</t>
  </si>
  <si>
    <t>mica:EmoneyTokensName</t>
  </si>
  <si>
    <t>mica:EmoneyTokensAbbreviation</t>
  </si>
  <si>
    <t>mica:DetailsOfAllNaturalOrLegalPersonsInvolvedInImplementationOfCryptoassetProjectForEmoneyTokenExplanatory</t>
  </si>
  <si>
    <t>mica:TypeOfPersonInvolvedInImplementationOfEmoneyToken</t>
  </si>
  <si>
    <t>mica:LineIdentifierForPersonsInvolvedInDesignAndDevelopmentOfEmoneyTokenTypedAxis</t>
  </si>
  <si>
    <t>mica:lineIdentifierForPersonsInvolvedInDesignAndDevelopmentOfEmoneyToken</t>
  </si>
  <si>
    <t>mica:NameOfPersonInvolvedInImplementationOfEmoneyToken</t>
  </si>
  <si>
    <t>mica:BusinessAddressOfPersonInvolvedInImplementationOfEmoneyToken</t>
  </si>
  <si>
    <t>mica:DomicileOfCompanyOfPersonInvolvedInImplementationOfEmoneyToken</t>
  </si>
  <si>
    <t>mica:EmoneyTokenCharacteristicsIncludingDataNecessaryForClassificationOfWhitePaperInRegisterAbstract</t>
  </si>
  <si>
    <t>mica:EmoneyTokenTypeOfWhitePaper</t>
  </si>
  <si>
    <t>mica:EmoneyTokenTypeOfSubmission</t>
  </si>
  <si>
    <t>mica:DescriptionOfEmoneyTokenCharacteristicsExplanatory</t>
  </si>
  <si>
    <t>mica:EmoneyTokenIssuersWebsite</t>
  </si>
  <si>
    <t>mica:EmoneyTokenOfferStartingDate</t>
  </si>
  <si>
    <t>mica:EmoneyTokenWhitePaperPublicationDate</t>
  </si>
  <si>
    <t>mica:InformationAboutOtherServicesProvidedByEmoneyTokenIssuerExplanatory</t>
  </si>
  <si>
    <t>mica:InformationAboutLanguagesUsedInEmoneyTokenWhitePaper</t>
  </si>
  <si>
    <t>mica:EmoneyTokenDigitalTokenIdentifierCode</t>
  </si>
  <si>
    <t>mica:EmoneyTokenFunctionallyFungibleGroupDigitalTokenIdentifier</t>
  </si>
  <si>
    <t>mica:EmoneyTokenPersonalDataFlagIndicator</t>
  </si>
  <si>
    <t>mica:LEIEligibilityIndicatorForEmoneyToken</t>
  </si>
  <si>
    <t>mica:EmoneyTokenHomeMemberState</t>
  </si>
  <si>
    <t>mica:EmoneyTokenHostMemberStates</t>
  </si>
  <si>
    <t>mica:InformationAboutOfferToPublicOfEmoneyTokenOrItsAdmissionToTradingAbstract</t>
  </si>
  <si>
    <t>mica:PublicOfferingOrAdmissionToTradingForEmoneyToken</t>
  </si>
  <si>
    <t>mica:NumberOfUnits</t>
  </si>
  <si>
    <t>mica:TradingPlatformsCharacteristicsForEmoneyTokenAbstract</t>
  </si>
  <si>
    <t>mica:TradingplatformsNameForEmoneyToken</t>
  </si>
  <si>
    <t>mica:TradingPlatformsMarketIdentifierCodeForEmoneyToken</t>
  </si>
  <si>
    <t>mica:ApplicableLawForEmoneyTokenOfferExplanatory</t>
  </si>
  <si>
    <t>mica:CompetentCourtForEmoneyTokenOfferExplanatory</t>
  </si>
  <si>
    <t>mica:InformationOnRightsAndObligationsAttachedToEmoneyTokensAbstract</t>
  </si>
  <si>
    <t>mica:InformationAboutHoldersRightsAndObligationsExplanatory</t>
  </si>
  <si>
    <t>mica:InformationAboutConditionsOfModificationsOfRightsAndObligationsExplanatory</t>
  </si>
  <si>
    <t>mica:DescriptionOfRightsOfHoldersExplanatory</t>
  </si>
  <si>
    <t>mica:RightsInImplementationOfRecoveryPlanExplanatory</t>
  </si>
  <si>
    <t>mica:RightsInImplementationOfRedemptionPlanExplanatory</t>
  </si>
  <si>
    <t>mica:ComplaintSubmissionContactForEmoneyToken</t>
  </si>
  <si>
    <t>mica:InformationAboutComplaintsHandlingProceduresForEmoneyTokenExplanatory</t>
  </si>
  <si>
    <t>mica:InformationAboutDisputeResolutionMechanismForEmoneyTokenExplanatory</t>
  </si>
  <si>
    <t>mica:EmoneyTokenSchemesDetailsAbstract</t>
  </si>
  <si>
    <t>mica:TokenValueProtectionSchemesIndicator</t>
  </si>
  <si>
    <t>mica:DescriptionOfTokenValuesProtectionSchemesExplanatory</t>
  </si>
  <si>
    <t>mica:CompensationSchemesIndicator</t>
  </si>
  <si>
    <t>mica:DescriptionOfCompensationSchemesExplanatory</t>
  </si>
  <si>
    <t>mica:ApplicableLawForEmoneyTokenExplanatory</t>
  </si>
  <si>
    <t>mica:CompetentCourtForEmoneyTokenExplanatory</t>
  </si>
  <si>
    <t>mica:InformationOnUnderlyingTechnologyForEmoneyTokenAbstract</t>
  </si>
  <si>
    <t>mica:DistributedLedgerTechnologyForEmoneyTokenExplanatory</t>
  </si>
  <si>
    <t>mica:ProtocolsAndTechnicalStandardsForEmoneyTokenExplanatory</t>
  </si>
  <si>
    <t>mica:InformationAboutTechnologyUsedForEmoneyTokenExplanatory</t>
  </si>
  <si>
    <t>mica:InformationAboutPurchasersTechnicalRequirementsExplanatory</t>
  </si>
  <si>
    <t>mica:ConsensusMechanismForEmoneyTokenExplanatory</t>
  </si>
  <si>
    <t>mica:IncentiveMechanismsAndApplicableFeesForEmoneyTokenExplanatory</t>
  </si>
  <si>
    <t>mica:UseOfDistributedLedgerTechnologyForEmoneyTokenIndicator</t>
  </si>
  <si>
    <t>mica:DescriptionOfDLTFunctionalityForEmoneyTokenExplanatory</t>
  </si>
  <si>
    <t>mica:EmoneyTokensAuditDetailsAbstract</t>
  </si>
  <si>
    <t>mica:AuditIndicatorForEmoneyToken</t>
  </si>
  <si>
    <t>mica:AuditOutcomeForEmoneyTokenExplanatory</t>
  </si>
  <si>
    <t>mica:InformationOnSustainabilityIndicatorsInRelationToAdverseImpactOnClimateAndOtherEnvironmentrelatedAdverseImpactsForEmoneyTokenAbstract</t>
  </si>
  <si>
    <t>mica:InformationOnAdverseImpactsOnClimateAndOtherEnvironmentrelatedAdverseImpactsForEmoneyTokenExplanatory</t>
  </si>
  <si>
    <t>White paper for Asset-Referenced Token</t>
  </si>
  <si>
    <t>White paper for E-Money Token</t>
  </si>
  <si>
    <t xml:space="preserve">Issuer of asset-referenced token:  </t>
  </si>
  <si>
    <t xml:space="preserve">Issuer of the e-money token:  </t>
  </si>
  <si>
    <t>@2025EsmaWhitePaperTemplatePassword</t>
  </si>
  <si>
    <t>The value of "I4 Project implementation-related risks" must be provided.</t>
  </si>
  <si>
    <t>The value of "F3. Planned application of functionalities" must be provided.</t>
  </si>
  <si>
    <t>The value of "A17 Exemption from authorisation" must be provided.</t>
  </si>
  <si>
    <t>error
error
error</t>
  </si>
  <si>
    <t>The value of "A.13 Members of management body / Identity" must be provided.
The value of "A13 Members of management body / Business address" must be provided.
The value of "A.13 Members of management body / Function" must be provided.</t>
  </si>
  <si>
    <t>alphanumerical text</t>
  </si>
  <si>
    <t>Sample text - Identity 1</t>
  </si>
  <si>
    <t>Sample text - Business address 1</t>
  </si>
  <si>
    <t>Sample text - Function 1</t>
  </si>
  <si>
    <t>Sample text - Identity 2</t>
  </si>
  <si>
    <t>Sample text - Business address 2</t>
  </si>
  <si>
    <t>Sample text - Function 2</t>
  </si>
  <si>
    <t>Sample text - Identity 3</t>
  </si>
  <si>
    <t>Sample text - Business address 3</t>
  </si>
  <si>
    <t>Sample text - Function 3</t>
  </si>
  <si>
    <t>Sample text - Identity 4</t>
  </si>
  <si>
    <t>Sample text - Business address 4</t>
  </si>
  <si>
    <t>Sample text - Function 4</t>
  </si>
  <si>
    <t>Sample text - Identity 5</t>
  </si>
  <si>
    <t>Sample text - Business address 5</t>
  </si>
  <si>
    <t>Sample text - Function 5</t>
  </si>
  <si>
    <t>Sample text - Identity 6</t>
  </si>
  <si>
    <t>Sample text - Business address 6</t>
  </si>
  <si>
    <t>Sample text - Function 6</t>
  </si>
  <si>
    <t>Sample text - Identity 7</t>
  </si>
  <si>
    <t>Sample text - Business address 7</t>
  </si>
  <si>
    <t>Sample text - Function 7</t>
  </si>
  <si>
    <t>Sample text - Identity 8</t>
  </si>
  <si>
    <t>Sample text - Business address 8</t>
  </si>
  <si>
    <t>Sample text - Function 8</t>
  </si>
  <si>
    <t>Sample text - Identity 9</t>
  </si>
  <si>
    <t>Sample text - Business address 9</t>
  </si>
  <si>
    <t>Sample text - Function 9</t>
  </si>
  <si>
    <t>Sample text - Identity 10</t>
  </si>
  <si>
    <t>Sample text - Business address 10</t>
  </si>
  <si>
    <t>Sample text - Function 10</t>
  </si>
  <si>
    <t>The following formula must be removed : 
The value of "A.12 Parent company business activity" must be provided.</t>
  </si>
  <si>
    <t xml:space="preserve">Update formula:
If "A.13 Newly established" is set to true, then "A.14 Financial condition for past three years" must be provided with a fact value.
</t>
  </si>
  <si>
    <t>Update formula:
If "A.13 Newly established" is set to false, then "A.15 Financial condition since registration" must be provided with a fact value.</t>
  </si>
  <si>
    <t>‘NOEX’ – No exemption_x000D_
‘EX17’ – Exemption in accordance with Article 17_x000D_
‘EX16’ – Exemption in accordance with Article 16</t>
  </si>
  <si>
    <t xml:space="preserve">Update formula:
If "A.17 Exemption from authorisation" is set with 'NOEX' value, then "A.18 Authorisation as issuer of asset-referenced token" must be provided with a fact value.
</t>
  </si>
  <si>
    <t>Update formula:
If "A.17 Exemption from authorisation" is set with 'NOEX' value, then "A.19 Authorisation authority" must be provided with a fact value.</t>
  </si>
  <si>
    <t>National Bank of Slovakia</t>
  </si>
  <si>
    <t>Update formula:
If "A.17 Exemption from authorisation" is set with 'EX17' value, then "A.20 Competent authority for credit institutions" must be provided with a fact value.</t>
  </si>
  <si>
    <t>Update formula:
If "A.21 Issuance of other crypto-assets" is set to true, then "A.22 Activities related to other crypto-assets" must be provided with a fact value.</t>
  </si>
  <si>
    <t>Update formula:
If "A.23 Connection between the issuer and the entity running the DLT" is set to true, then "A.24 Description of the connection between the issuer and the entity running the DLT" must be provided with a fact value.</t>
  </si>
  <si>
    <t>New formula :
If "AA.2 Reason for offering to the public or seeking admission to trading the asset-referenced token by persons referred to in Article 19(1), second subparagraph, of Regulation (EU) 2023/1114" is provided with fact value and "AA.1.2 Persons other than the issuer offering to the public or seeking admission to trading of the asset referenced token according to Article 19(1), second subparagraph, of Regulation (EU) 2023/1114" is not provided with a fact value, then "AA.1 Persons other than the issuer offering to the public or seeking admission to trading of the asset referenced token according to Article 19(1), second subparagraph, of Regulation (EU) 2023/1114" must be provided with fact value.</t>
  </si>
  <si>
    <t>New formula :
If "AA.2 Reason for offering to the public or seeking admission to trading the asset-referenced token by persons referred to in Article 19(1), second subparagraph, of Regulation (EU) 2023/1114" is provided with fact value and "AA.1 Persons other than the issuer offering to the public or seeking admission to trading of the asset referenced token according to Article 19(1), second subparagraph, of Regulation (EU) 2023/1114" is not provided with a fact value, then "AA.1.2 Persons other than the issuer offering to the public or seeking admission to trading of the asset referenced token according to Article 19(1), second subparagraph, of Regulation (EU) 2023/1114" must be provided with fact value.</t>
  </si>
  <si>
    <t>Update formula:
If "AA.1 Persons other than the issuer offering to the public or seeking admission to trading of the asset referenced token according to Article 19(1), second subparagraph, of Regulation (EU) 2023/1114" or "AA.1.2 Persons other than the issuer offering to the public or seeking admission to trading of the asset referenced token according to Article 19(1), second subparagraph, of Regulation (EU) 2023/1114" is provided with fact value, "AA.2 Reason for offering to the public or seeking admission to trading the asset-referenced token by persons referred to in Article 19(1), second subparagraph, of Regulation (EU) 2023/1114" must be provided with fact value.</t>
  </si>
  <si>
    <t>New formula:
If "AA.4 Reason for drawing the white paper by persons referred to in Article 19(1), second subparagraph, of Regulation (EU) 2023/1114" is provided with fact value and "AA.3.1 Other persons drawing up the crypto-asset white paper according to Article 19(1), second subparagraph, of Regulation (EU) 2023/1114" is not provided with a fact value, then "AA.3 Other persons drawing up the crypto-asset white paper according to Article 19(1), second subparagraph, of Regulation (EU) 2023/1114" must be provided with fact value.</t>
  </si>
  <si>
    <t>New formula:
If "AA.4 Reason for drawing the white paper by persons referred to in Article 19(1), second subparagraph, of Regulation (EU) 2023/1114" is provided with fact value and "AA.3 Other persons drawing up the crypto-asset white paper according to Article 19(1), second subparagraph, of Regulation (EU) 2023/1114" is not provided with a fact value, then "AA.3.1 Other persons drawing up the crypto-asset white paper according to Article 19(1), second subparagraph, of Regulation (EU) 2023/1114" must be provided with fact value.</t>
  </si>
  <si>
    <t>Update formula:
If "AA.3 Other persons drawing up the crypto-asset white paper according to Article 19(1), second subparagraph, of Regulation (EU) 2023/1114" or "AA.3.1 Other persons drawing up the crypto-asset white paper according to Article 19(1), second subparagraph, of Regulation (EU) 2023/1114" is provided with fact value, "AA.4 Reason for drawing the white paper by persons referred to in Article 19(1), second subparagraph, of Regulation (EU) 2023/1114" must be provided with fact value.</t>
  </si>
  <si>
    <t>Update formula:
If "B.15 Digital token identifier code used to uniquely identify the crypto-asset or each of the several crypto assets to which the white paper relates, where available" is not provided with a fact value, then "B.1 Asset-referenced token name" must be reported.</t>
  </si>
  <si>
    <t>Update formula:
If "B.15 Digital token identifier code used to uniquely identify the crypto-asset or each of the several crypto assets to which the white paper relates, where available" is not provided with a fact value, then "B.2 Token abbreviation" must be reported.</t>
  </si>
  <si>
    <t>Details of advisors, development team, CASPs and all other natural or legal persons involved in the implementation of the crypto-asset project, including business addresses or domicile of the company</t>
  </si>
  <si>
    <t>The value of "B.3 Details of all natural or legal persons involved in operationalisation of asset-referenced token / Type of person" must be provided._x000D_
The value of "B.3 Details of all natural or legal persons involved in operationalisation of asset-referenced token / Name of person" must be provided._x000D_
The value of "B.3 Details of all natural or legal persons involved in operationalisation of asset-referenced token / Business address of person" must be provided._x000D_
The value of "B.3 Details of all natural or legal persons involved in operationalisation of asset-referenced token / Domicle of company" must be provided.</t>
  </si>
  <si>
    <t>Formula to be removed:
If "A.13 Newly established" is set to true, then "B.4 Registered address" and "B.4 Registered address country" should be provided with fact values.</t>
  </si>
  <si>
    <t>Update formula:
The value of "B.5 Plans for the token / Past milestones" should be provided.
The value of "B.5 Plans for the token / Future milestones" should be provided.</t>
  </si>
  <si>
    <t>Formula must be removed</t>
  </si>
  <si>
    <t>ARTW</t>
  </si>
  <si>
    <t>Typo: update the error message to be aligned with field description</t>
  </si>
  <si>
    <t>This formula must be removed - it is not necessary to have host MS</t>
  </si>
  <si>
    <t>‘OTPC’ - offer to the public
‘ATTR’ - admission to trading</t>
  </si>
  <si>
    <t>Amount in monetary value {DECIMAL-18/3}_x000D_
or_x000D_
Numerical {INTEGER-n}</t>
  </si>
  <si>
    <t>New formula:
If "C.1 Public offering or admission to trading" is set with 'OTPC' value, then "C.2 Fund raising target" should be either expressed in currency or unit (and then provided with the DTI value).</t>
  </si>
  <si>
    <t>New formula:
If "C.2 Fundraising target / Target expressed in digital token identifier" is provided with a fact value, then "C.2 Fundraising target / Target expressed in units" must be provided with a fact value.</t>
  </si>
  <si>
    <t>New formula:
If "C.2 Fundraising target / Target expressed in units" is provided with a fact value, then "C.2 Fundraising target / Target expressed in digital token identifier" must be provided with a fact value.</t>
  </si>
  <si>
    <t>New formula:
If "C.3 Minimum subscription goals / Goals expressed in digital token identifier" is provided with a fact value, then "C.3 Minimum subscription goals / Goals expressed in units" must be provided with a fact value.</t>
  </si>
  <si>
    <t>New formula:
If "C.3 Minimum subscription goals / Goals expressed in units" is provided with a fact value, then "C.3 Minimum subscription goals / Goals expressed in digital token identifier" must be provided with a fact value.</t>
  </si>
  <si>
    <t>New formula:
If "C.4 Maximum subscription goals / Goals expressed in digital token identifier" is provided with a fact value, then "C.4 Maximum subscription goals / Goals expressed in units" must be provided with a fact value.</t>
  </si>
  <si>
    <t>New formula:
If "C.4 Maximum subscription goals / Goals expressed in units" is provided with a fact value, then "C.4 Maximum subscription goals / Goals expressed in digital token identifier" must be provided with a fact value.</t>
  </si>
  <si>
    <t>‘true’- Yes_x000D_
‘false’ - No_x000D_
‘NTAV’ - Not applicable</t>
  </si>
  <si>
    <t>New formula:
If "C.1 Public offering or admission to trading" is set with 'OTPC' value, then "C.5 Oversubscription acceptance" must be provided with a fact value.</t>
  </si>
  <si>
    <t>Formula update: 
If "C.5 Oversubscription acceptance" is set to true, then "C.6 Oversubscription allocation" must be provided with a fact value.</t>
  </si>
  <si>
    <t>‘RETL’ – retail investors_x000D_
‘PROF’ – professional investors</t>
  </si>
  <si>
    <t>Update formula
If "C.1 Public offering or admission to trading" is set with 'OTPC' value, then "C.8 Targeted holders" must be provided with a fact value.</t>
  </si>
  <si>
    <t>Update formula
If "C.1 Public offering or admission to trading" is set with 'OTPC' value, then "C.9 Holder restrictions" must be provided with a fact value.</t>
  </si>
  <si>
    <t>Update formula
If "C.1 Public offering or admission to trading" is set with 'OTPC' value, then "C.10 Reimbursement notice" must be provided with a fact value.</t>
  </si>
  <si>
    <t>Update formula
If "C.1 Public offering or admission to trading" is set with 'OTPC' value, then "C.11 Refund timeline" must be provided with a fact value.</t>
  </si>
  <si>
    <t>Update formula
If "C.1 Public offering or admission to trading" is set with 'OTPC' value, then "C.12 Explicit consequences" must be provided with a fact value.</t>
  </si>
  <si>
    <t>Update formula
If "C.1 Public offering or admission to trading" is set with 'OTPC' value, then "C.13 Offer phases" should be provided with a fact value.</t>
  </si>
  <si>
    <t>Add formula:
If "C.1 Public offering or admission to trading" is set with 'OTPC' value, then "C.14 Early purchase discount" should be provided with a fact value.</t>
  </si>
  <si>
    <t>‘true’- Yes_x000D_
‘false’ – No</t>
  </si>
  <si>
    <t>Add formula:
If "C.1 Public offering or admission to trading" is set with 'OTPC' value, then "C.15 Time-limited offer" should be provided with a fact value.</t>
  </si>
  <si>
    <t>Update formula
If "C.1 Public offering or admission to trading" is set with 'OTPC' value, then "C.18 Token purchase or redemption payment" must be provided with a fact value.</t>
  </si>
  <si>
    <t>Update formula
If "C.1 Public offering or admission to trading" is set with 'OTPC' value, then "C.19 Token transfer" must be provided with a fact value.</t>
  </si>
  <si>
    <t>Update formula
If "C.1 Public offering or admission to trading" is set with 'OTPC' value, then "C.20 Purchasers technical requirements" must be provided with a fact value.</t>
  </si>
  <si>
    <t>Update formula
If "C.1 Public offering or admission to trading" is set with 'OTPC' value, then "C.21 CASP name" must be provided with a fact value.</t>
  </si>
  <si>
    <t>Update formula
If "C.1 Public offering or admission to trading" is set with 'OTPC' value, then "C.22 CASP identifier" must be provided with a fact value.</t>
  </si>
  <si>
    <t>‘WITH- with a firm commitment basis_x000D_
‘WOUT’ - without a firm commitment basis_x000D_
‘NTAV’ - Not applicable</t>
  </si>
  <si>
    <t>Update formula
If "C.1 Public offering or admission to trading" is set with 'OTPC' value, then "C.23 Placement form" must be provided with a fact value.</t>
  </si>
  <si>
    <t>Update formula:
If "C.1 Public offering or admission to trading" is set with 'ATTR' value, then "C.24 Trading platforms name" must be provided with a fact value.</t>
  </si>
  <si>
    <t>Update formula:
If "C.1 Public offering or admission to trading" is set with 'ATTR' value, then "C.25 Trading platforms identifier code (MIC)" must be provided with a fact value.</t>
  </si>
  <si>
    <t>Free alphanumerical text and Numerical {DECIMAL-18/3} presented in tabular format</t>
  </si>
  <si>
    <t>Update formula:
If "C.1 Public offering or admission to trading" is set with 'ATTR' value, then "C.28 Offer expenses" must be provided with a fact value.</t>
  </si>
  <si>
    <t>1/ Update formula:
If "C.1 Public offering or admission to trading" is set with 'ATTR' value, then "C.28 Conflicts of interest" must be provided with a fact value.
2/ to add in the reporting instruction (William)</t>
  </si>
  <si>
    <t>Update formula:
If "C.1 Public offering or admission to trading" is set with 'ATTR' value, then "C.30 Applicable law" must be provided with a fact value.</t>
  </si>
  <si>
    <t>Update formula:
If "C.1 Public offering or admission to trading" is set with 'ATTR' value, then "C.31 Competent court" must be provided with a fact value.</t>
  </si>
  <si>
    <t>Numerical {INTEGER-n}</t>
  </si>
  <si>
    <t>‘true’ –sought_x000D_
‘false’ – not sought</t>
  </si>
  <si>
    <t>Update formula:
If "D.8 Non-trading request" is set to false, then "D.9 Token purchase or sale modalities" must be provided with a fact value.</t>
  </si>
  <si>
    <t>Update formula:
If "D.11 Supply adjustments protocols" is set to true, then "D.12 Supply adjustment mechanisms" must be provided with a fact value.</t>
  </si>
  <si>
    <t>Update formula:
If "D.13 Token value protection schemes" is set to true, then "D.14 Token value protection schemes description" must be provided with a fact value.</t>
  </si>
  <si>
    <t>Update formula:
If "D.15 Compensation schemes" is set to true, then "D.16 Compensation schemes description" must be provided with a fact value.</t>
  </si>
  <si>
    <t>Free alphanumerical text presented in a tabular format_x000D_
{ISIN} where applicable</t>
  </si>
  <si>
    <t>Formula to be removed</t>
  </si>
  <si>
    <t>Update formula:
If "D.23 Liquidity arrangements" is provided with fact value, "D.24 Liquidity providers" must be provided with fact value.</t>
  </si>
  <si>
    <t>Update formula:
If "D.33 Transference form options" is set to true, then "D.34 Form of transference" must be provided with a fact value.</t>
  </si>
  <si>
    <t>{CURRENCYCODE_3}</t>
  </si>
  <si>
    <t>Update formula:
If "B.15 Digital token identifier code used to uniquely identify the crypto-asset or each of the several crypto assets to which the white paper relates, where available" is not provided with a fact value, then "E.1 Distributed ledger technology" must be reported.</t>
  </si>
  <si>
    <t>Add formula:
If "E.6 Use of distributed ledger technology" is set to true, then "E.7 DLT functionality description" must be provided with a fact value.</t>
  </si>
  <si>
    <t>Formula update:correct the typo "G.1" instead of "F.1"</t>
  </si>
  <si>
    <t>Update formula
If "G.4 Investment of reserve of assets" is set to true, then "G.5 Reserve asset investment policy" should be provided with a fact value.</t>
  </si>
  <si>
    <t xml:space="preserve"> Ex: 18.16</t>
  </si>
  <si>
    <t xml:space="preserve"> Ex: 27.1018%</t>
  </si>
  <si>
    <t xml:space="preserve"> Ex: 27.1018</t>
  </si>
  <si>
    <t xml:space="preserve"> Ex: 27</t>
  </si>
  <si>
    <t xml:space="preserve"> Ex: 27.04</t>
  </si>
  <si>
    <t>S.19 Carbon intensity (kgCO2e/kWh)</t>
  </si>
  <si>
    <t>Nota: Before beginning this process, it is recommended to review the template outlined in the Annex "Templates for the crypto-asset White Papers" of the Implementing Technical Standards (EU) 2024/2984</t>
  </si>
  <si>
    <r>
      <t xml:space="preserve">1.  </t>
    </r>
    <r>
      <rPr>
        <b/>
        <sz val="17"/>
        <color rgb="FF00B0F0"/>
        <rFont val="Aptos Narrow"/>
        <family val="2"/>
        <scheme val="minor"/>
      </rPr>
      <t>Configure the White Paper template</t>
    </r>
    <r>
      <rPr>
        <sz val="17"/>
        <rFont val="Aptos Narrow"/>
        <family val="2"/>
        <scheme val="minor"/>
      </rPr>
      <t xml:space="preserve"> by clicking the "</t>
    </r>
    <r>
      <rPr>
        <b/>
        <sz val="17"/>
        <rFont val="Aptos Narrow"/>
        <family val="2"/>
        <scheme val="minor"/>
      </rPr>
      <t>1- Configure White Paper template</t>
    </r>
    <r>
      <rPr>
        <sz val="17"/>
        <rFont val="Aptos Narrow"/>
        <family val="2"/>
        <scheme val="minor"/>
      </rPr>
      <t xml:space="preserve">" button. The template will be automatically adjusted based on your input.
2. </t>
    </r>
    <r>
      <rPr>
        <b/>
        <sz val="17"/>
        <rFont val="Aptos Narrow"/>
        <family val="2"/>
        <scheme val="minor"/>
      </rPr>
      <t xml:space="preserve"> </t>
    </r>
    <r>
      <rPr>
        <b/>
        <sz val="17"/>
        <color rgb="FF00B0F0"/>
        <rFont val="Aptos Narrow"/>
        <family val="2"/>
        <scheme val="minor"/>
      </rPr>
      <t>Complete the template</t>
    </r>
    <r>
      <rPr>
        <sz val="17"/>
        <rFont val="Aptos Narrow"/>
        <family val="2"/>
        <scheme val="minor"/>
      </rPr>
      <t xml:space="preserve"> in the </t>
    </r>
    <r>
      <rPr>
        <b/>
        <sz val="17"/>
        <rFont val="Aptos Narrow"/>
        <family val="2"/>
        <scheme val="minor"/>
      </rPr>
      <t>Table</t>
    </r>
    <r>
      <rPr>
        <sz val="17"/>
        <rFont val="Aptos Narrow"/>
        <family val="2"/>
        <scheme val="minor"/>
      </rPr>
      <t xml:space="preserve"> sheet. 
If necessary, feel free revisit and modify the template configuration thanks to the "2- Adjust current configuration</t>
    </r>
    <r>
      <rPr>
        <b/>
        <sz val="17"/>
        <rFont val="Aptos Narrow"/>
        <family val="2"/>
        <scheme val="minor"/>
      </rPr>
      <t>"</t>
    </r>
    <r>
      <rPr>
        <sz val="17"/>
        <rFont val="Aptos Narrow"/>
        <family val="2"/>
        <scheme val="minor"/>
      </rPr>
      <t xml:space="preserve"> button.
3.  Once the template is filled out, click the "</t>
    </r>
    <r>
      <rPr>
        <b/>
        <sz val="17"/>
        <color rgb="FF00B0F0"/>
        <rFont val="Aptos Narrow"/>
        <family val="2"/>
        <scheme val="minor"/>
      </rPr>
      <t>3- Generate MiCA White Paper</t>
    </r>
    <r>
      <rPr>
        <sz val="17"/>
        <rFont val="Aptos Narrow"/>
        <family val="2"/>
        <scheme val="minor"/>
      </rPr>
      <t xml:space="preserve">" button to produce the final document. </t>
    </r>
  </si>
  <si>
    <r>
      <rPr>
        <b/>
        <u/>
        <sz val="18"/>
        <color theme="3" tint="9.9978637043366805E-2"/>
        <rFont val="Aptos Display"/>
        <family val="2"/>
        <scheme val="major"/>
      </rPr>
      <t>To generate a White Paper in Inline XBRL file format (based on the MiCA White Paper taxonomy), follow these steps:</t>
    </r>
    <r>
      <rPr>
        <u/>
        <sz val="18"/>
        <color theme="3" tint="9.9978637043366805E-2"/>
        <rFont val="Aptos Display"/>
        <family val="2"/>
        <scheme val="major"/>
      </rPr>
      <t xml:space="preserve"> </t>
    </r>
  </si>
  <si>
    <t xml:space="preserve">The content of the white papers generated through this file is based on the XBRL taxonomy published by the European Securities Market Authority (ESMA), in accordance with Article 3 of Commission Implementing  Regulation (EU) 2024/2984. </t>
  </si>
  <si>
    <t>This file is made available by the European Securities and Markets Authority following the positive feedback to the MiCA white papers Proof of Concept. This file is made available to persons drawing up a crypto-asset white paper as an example to facilitate the preparation of a crypto-asset white paper in inline XBRL format, thereby contributing to simplifying the application of Commission Implementing Regulation (EU) 2024/2984.</t>
  </si>
  <si>
    <t xml:space="preserve">1- As specified in the Market in Crypto-Assets regulation (Regulation (EU) 2023/1114, MICA,), a crypto-asset white paper must be drawn up in an official language of the home Member State and, where relevant, in an official language of the Host Member State, or in a language customary in the sphere of international finance (English language). This file is only provided in the English version. 
2- In Microsoft Excel, a cell can contain up to 32,767 characters, but there is a difference between what is stored and what is displayed: a cell shows up to only 1,024 characters. Please note that all 32,767 characters remain accessible and editable in the formula bar, even if they are not fully visible in the cell. 
Each text or textBlock field format can contain up to 32,767 characters that will be fully displayed/visible in the white paper document (xhtml file), even if only the 1,024 first characters can be visible in an Excel cell.
If you need to include more than 32,767 characters for a field value, it is only possible to do it by modifying directly the xhtml file generated.  </t>
  </si>
  <si>
    <r>
      <t xml:space="preserve">The European Securities and Markets Authority (ESMA) is making this file available to ease generation of white papers. By using this file, you acknowledge and agree to the following: 
</t>
    </r>
    <r>
      <rPr>
        <b/>
        <sz val="14"/>
        <color theme="1"/>
        <rFont val="Aptos Narrow"/>
        <family val="2"/>
        <scheme val="minor"/>
      </rPr>
      <t xml:space="preserve">No Warranty </t>
    </r>
    <r>
      <rPr>
        <sz val="14"/>
        <color theme="1"/>
        <rFont val="Aptos Narrow"/>
        <family val="2"/>
        <scheme val="minor"/>
      </rPr>
      <t xml:space="preserve">- This file is provided “as is” and without any warranty of any kind, either expressed or implied, including but not limited to warranties of merchantability, fitness for a particular purpose, non-infringement, and technical performance. Users should control and validate the output generated by the tool ahead of submitting the white papers to national competent authorities. 
</t>
    </r>
    <r>
      <rPr>
        <b/>
        <sz val="14"/>
        <color theme="1"/>
        <rFont val="Aptos Narrow"/>
        <family val="2"/>
        <scheme val="minor"/>
      </rPr>
      <t xml:space="preserve">No Liability </t>
    </r>
    <r>
      <rPr>
        <sz val="14"/>
        <color theme="1"/>
        <rFont val="Aptos Narrow"/>
        <family val="2"/>
        <scheme val="minor"/>
      </rPr>
      <t xml:space="preserve">- ESMA accepts no responsibility or liability for the white paper generated by the file and/or for any loss, damage, costs, or expenses arising out of or in connection with the use of this file, including any reliance placed upon it, operational issues, or errors resulting from its use. The users of the file must carefully control the output generated by it to ascertain that no errors are generated. 
</t>
    </r>
    <r>
      <rPr>
        <b/>
        <sz val="14"/>
        <color theme="1"/>
        <rFont val="Aptos Narrow"/>
        <family val="2"/>
        <scheme val="minor"/>
      </rPr>
      <t>No Official Endorsement</t>
    </r>
    <r>
      <rPr>
        <sz val="14"/>
        <color theme="1"/>
        <rFont val="Aptos Narrow"/>
        <family val="2"/>
        <scheme val="minor"/>
      </rPr>
      <t xml:space="preserve"> - The provision of this file does not constitute an official recommendation, endorsement, or approval by ESMA of any specific methodology, implementation, or outcome derived from its use. 
</t>
    </r>
    <r>
      <rPr>
        <b/>
        <sz val="14"/>
        <color theme="1"/>
        <rFont val="Aptos Narrow"/>
        <family val="2"/>
        <scheme val="minor"/>
      </rPr>
      <t>User Responsibility</t>
    </r>
    <r>
      <rPr>
        <sz val="14"/>
        <color theme="1"/>
        <rFont val="Aptos Narrow"/>
        <family val="2"/>
        <scheme val="minor"/>
      </rPr>
      <t xml:space="preserve"> - Users of this file remain solely responsible for ensuring the suitability, accuracy, and compliance of their white papers with MiCA and technical standards relevant to their activities, including compliance with the format indicated in Commission Implementing Regulation (EU) 2024/2984. 
</t>
    </r>
    <r>
      <rPr>
        <b/>
        <sz val="14"/>
        <color theme="1"/>
        <rFont val="Aptos Narrow"/>
        <family val="2"/>
        <scheme val="minor"/>
      </rPr>
      <t xml:space="preserve">No Guarantee of Future Updates </t>
    </r>
    <r>
      <rPr>
        <sz val="14"/>
        <color theme="1"/>
        <rFont val="Aptos Narrow"/>
        <family val="2"/>
        <scheme val="minor"/>
      </rPr>
      <t xml:space="preserve">- ESMA makes no commitment to update, maintain, or support this file, and reserves the right to modify or withdraw it at any time without notice. 
</t>
    </r>
    <r>
      <rPr>
        <b/>
        <sz val="14"/>
        <color theme="1"/>
        <rFont val="Aptos Narrow"/>
        <family val="2"/>
        <scheme val="minor"/>
      </rPr>
      <t xml:space="preserve">No support </t>
    </r>
    <r>
      <rPr>
        <sz val="14"/>
        <color theme="1"/>
        <rFont val="Aptos Narrow"/>
        <family val="2"/>
        <scheme val="minor"/>
      </rPr>
      <t xml:space="preserve">– ESMA will not carry out any kind of user support for this file </t>
    </r>
  </si>
  <si>
    <t>About this file</t>
  </si>
  <si>
    <t>Enumeration</t>
  </si>
  <si>
    <t>Enum-Name</t>
  </si>
  <si>
    <t>xbrl path</t>
  </si>
  <si>
    <t>ExemptionFromAuthorisation</t>
  </si>
  <si>
    <t>AssetreferencedTokenWhitePaper</t>
  </si>
  <si>
    <t>OtherCryptoassetWhitePaper</t>
  </si>
  <si>
    <t>CompetentAuthority</t>
  </si>
  <si>
    <t>HomeMemberState</t>
  </si>
  <si>
    <t>HostMemberState</t>
  </si>
  <si>
    <t>Currency</t>
  </si>
  <si>
    <t>TargetedHolder</t>
  </si>
  <si>
    <t>PlacementForm</t>
  </si>
  <si>
    <t>SubmissionType</t>
  </si>
  <si>
    <t>EmoneyTokenWhitePaper</t>
  </si>
  <si>
    <t>TypeOfperson</t>
  </si>
  <si>
    <t>AdmissionOffer</t>
  </si>
  <si>
    <t>Boolean</t>
  </si>
  <si>
    <t>T2_02_Statement</t>
  </si>
  <si>
    <t>T2_05_Statement</t>
  </si>
  <si>
    <t>T2_E15_Statement</t>
  </si>
  <si>
    <t>CurrencyCode</t>
  </si>
  <si>
    <t>Key value</t>
  </si>
  <si>
    <t>t2</t>
  </si>
  <si>
    <t>Sub-Enumeration</t>
  </si>
  <si>
    <t>https://www.esma.europa.eu/taxonomy/2025-03-31/mica/#AustrianFinancialMarketAuthorityFMA</t>
  </si>
  <si>
    <t>https://www.esma.europa.eu/taxonomy/2025-03-31/mica/#CommissionbancairefinanciereetdesassurancesCBFA</t>
  </si>
  <si>
    <t>https://www.esma.europa.eu/taxonomy/2025-03-31/mica/#FinancialServicesandMarketsAuthorityFSMA</t>
  </si>
  <si>
    <t>https://www.esma.europa.eu/taxonomy/2025-03-31/mica/#NationalBankofBelgiumNBB</t>
  </si>
  <si>
    <t>https://www.esma.europa.eu/taxonomy/2025-03-31/mica/#BulgarianNationalBankBNB</t>
  </si>
  <si>
    <t>https://www.esma.europa.eu/taxonomy/2025-03-31/mica/#FinancialSupervisionCommissionFSC</t>
  </si>
  <si>
    <t>https://www.esma.europa.eu/taxonomy/2025-03-31/mica/#CentralBankofCyprusCBC</t>
  </si>
  <si>
    <t>https://www.esma.europa.eu/taxonomy/2025-03-31/mica/#CyprusSecuritiesandExchangeCommissionCySEC</t>
  </si>
  <si>
    <t>https://www.esma.europa.eu/taxonomy/2025-03-31/mica/#CzechNationalBankCNB</t>
  </si>
  <si>
    <t>https://www.esma.europa.eu/taxonomy/2025-03-31/mica/#FederalFinancialSupervisoryAuthorityBaFin</t>
  </si>
  <si>
    <t>https://www.esma.europa.eu/taxonomy/2025-03-31/mica/#Bundesbank</t>
  </si>
  <si>
    <t>https://www.esma.europa.eu/taxonomy/2025-03-31/mica/#Finanstilsynet</t>
  </si>
  <si>
    <t>https://www.esma.europa.eu/taxonomy/2025-03-31/mica/#EstonianFinancialSupervisionandResolutionAuthorityEFSRA</t>
  </si>
  <si>
    <t>https://www.esma.europa.eu/taxonomy/2025-03-31/mica/#BancodeEspana</t>
  </si>
  <si>
    <t>https://www.esma.europa.eu/taxonomy/2025-03-31/mica/#ComisionNacionaldelMercadodeValoresCNMV</t>
  </si>
  <si>
    <t>https://www.esma.europa.eu/taxonomy/2025-03-31/mica/#EuropeanBankingAuthorityEBA</t>
  </si>
  <si>
    <t>https://www.esma.europa.eu/taxonomy/2025-03-31/mica/#EuropeanSecuritiesandMarketsAuthorityESMA</t>
  </si>
  <si>
    <t>https://www.esma.europa.eu/taxonomy/2025-03-31/mica/#BankingSupervisionOfficeBSO</t>
  </si>
  <si>
    <t>https://www.esma.europa.eu/taxonomy/2025-03-31/mica/#FinanssivalvontaFIN-FSA</t>
  </si>
  <si>
    <t>https://www.esma.europa.eu/taxonomy/2025-03-31/mica/#AutoritedeControlePrudentieletdeResolutionACPR</t>
  </si>
  <si>
    <t>https://www.esma.europa.eu/taxonomy/2025-03-31/mica/#AutoritedesMarchesFinanciersAMF</t>
  </si>
  <si>
    <t>https://www.esma.europa.eu/taxonomy/2025-03-31/mica/#BankofGreece</t>
  </si>
  <si>
    <t>https://www.esma.europa.eu/taxonomy/2025-03-31/mica/#HellenicCapitalMarketCommissionHCMC</t>
  </si>
  <si>
    <t>https://www.esma.europa.eu/taxonomy/2025-03-31/mica/#CroatianFinancialServicesSupervisoryAgencyHANFA</t>
  </si>
  <si>
    <t>https://www.esma.europa.eu/taxonomy/2025-03-31/mica/#CroatianNationalBankHNB</t>
  </si>
  <si>
    <t>https://www.esma.europa.eu/taxonomy/2025-03-31/mica/#CentralBankofHungaryMNB</t>
  </si>
  <si>
    <t>https://www.esma.europa.eu/taxonomy/2025-03-31/mica/#CentralBankofIrelandCBI</t>
  </si>
  <si>
    <t>https://www.esma.europa.eu/taxonomy/2025-03-31/mica/#IcelandFinancialSupervisoryAuthorityFME</t>
  </si>
  <si>
    <t>https://www.esma.europa.eu/taxonomy/2025-03-31/mica/#CentralBankofIceland</t>
  </si>
  <si>
    <t>https://www.esma.europa.eu/taxonomy/2025-03-31/mica/#BancadItalia</t>
  </si>
  <si>
    <t>https://www.esma.europa.eu/taxonomy/2025-03-31/mica/#CommissioneNazionaleperleSocietaelaBorsaCONSOB</t>
  </si>
  <si>
    <t>https://www.esma.europa.eu/taxonomy/2025-03-31/mica/#FinanzmarktaufsichtFMA</t>
  </si>
  <si>
    <t>https://www.esma.europa.eu/taxonomy/2025-03-31/mica/#BankofLithuaniaLSC</t>
  </si>
  <si>
    <t>https://www.esma.europa.eu/taxonomy/2025-03-31/mica/#CommissiondeSurveillanceduSecteurFinancierCSSF</t>
  </si>
  <si>
    <t>https://www.esma.europa.eu/taxonomy/2025-03-31/mica/#LatvijasBanka</t>
  </si>
  <si>
    <t>https://www.esma.europa.eu/taxonomy/2025-03-31/mica/#MaltaFinancialServicesAuthorityMFSA</t>
  </si>
  <si>
    <t>https://www.esma.europa.eu/taxonomy/2025-03-31/mica/#NetherlandsAuthorityfortheFinancialMarketsAFM</t>
  </si>
  <si>
    <t>https://www.esma.europa.eu/taxonomy/2025-03-31/mica/#DeNederlandscheBankDNB</t>
  </si>
  <si>
    <t>https://www.esma.europa.eu/taxonomy/2025-03-31/mica/#CreditSupervisoryAuthority</t>
  </si>
  <si>
    <t>https://www.esma.europa.eu/taxonomy/2025-03-31/mica/#NorwegianFinancialSupervisoryAuthorityFinanstilsynet</t>
  </si>
  <si>
    <t>https://www.esma.europa.eu/taxonomy/2025-03-31/mica/#PolishFinancialSupervisoryAuthorityKNF</t>
  </si>
  <si>
    <t>https://www.esma.europa.eu/taxonomy/2025-03-31/mica/#BancodePortugal</t>
  </si>
  <si>
    <t>https://www.esma.europa.eu/taxonomy/2025-03-31/mica/#ComissaodoMercadodeValoresMobiliariosCMVM</t>
  </si>
  <si>
    <t>https://www.esma.europa.eu/taxonomy/2025-03-31/mica/#NationalBankofRomaniaBNR</t>
  </si>
  <si>
    <t>https://www.esma.europa.eu/taxonomy/2025-03-31/mica/#RomanianFinancialSupervisoryAuthority</t>
  </si>
  <si>
    <t>https://www.esma.europa.eu/taxonomy/2025-03-31/mica/#FinansinspektionenFI</t>
  </si>
  <si>
    <t>https://www.esma.europa.eu/taxonomy/2025-03-31/mica/#BankaSlovenije</t>
  </si>
  <si>
    <t>https://www.esma.europa.eu/taxonomy/2025-03-31/mica/#SecuritiesMarketAgencyATVP</t>
  </si>
  <si>
    <t>https://www.esma.europa.eu/taxonomy/2025-03-31/mica/#NationalBankofSlovakiaNBS</t>
  </si>
  <si>
    <t>Austrian Financial Market Authority (FMA)</t>
  </si>
  <si>
    <t>Commission bancaire, financière et des assurances (CBFA)</t>
  </si>
  <si>
    <t>Financial Services and Markets Authority (FSMA)</t>
  </si>
  <si>
    <t>National Bank of Belgium (NBB)</t>
  </si>
  <si>
    <t>Bulgarian National Bank (BNB)</t>
  </si>
  <si>
    <t>Financial Supervision Commission (FSC)</t>
  </si>
  <si>
    <t>Central Bank of Cyprus (CBC)</t>
  </si>
  <si>
    <t>Cyprus Securities and Exchange Commission (CySEC)</t>
  </si>
  <si>
    <t>Czech National Bank (CNB)</t>
  </si>
  <si>
    <t>Federal Financial Supervisory Authority (BaFin)</t>
  </si>
  <si>
    <t>Bundesbank</t>
  </si>
  <si>
    <t>Finanstilsynet</t>
  </si>
  <si>
    <t>Estonian Financial Supervision and Resolution Authority (EFSRA)</t>
  </si>
  <si>
    <t>Banco de Espana</t>
  </si>
  <si>
    <t>Comisión Nacional del Mercado de Valores (CNMV)</t>
  </si>
  <si>
    <t>European Banking Authority (EBA)</t>
  </si>
  <si>
    <t>European Securities and Markets Authority (ESMA)</t>
  </si>
  <si>
    <t>Banking Supervision Office (BSO)</t>
  </si>
  <si>
    <t>Finanssivalvonta (FIN-FSA)</t>
  </si>
  <si>
    <t>Autorité de Contrôle Prudentiel et de Résolution (ACPR)</t>
  </si>
  <si>
    <t>Autorité des Marchés Financiers (AMF)</t>
  </si>
  <si>
    <t>Bank of Greece</t>
  </si>
  <si>
    <t>Hellenic Capital Market Commission (HCMC)</t>
  </si>
  <si>
    <t>Croatian Financial Services Supervisory Agency (HANFA)</t>
  </si>
  <si>
    <t>Croatian National Bank (HNB)</t>
  </si>
  <si>
    <t>Central Bank of Hungary (MNB)</t>
  </si>
  <si>
    <t>Central Bank of Ireland (CBI)</t>
  </si>
  <si>
    <t>Iceland Financial Supervisory Authority (FME)</t>
  </si>
  <si>
    <t>Central Bank of Iceland</t>
  </si>
  <si>
    <t>Banca d'Italia</t>
  </si>
  <si>
    <t>Commissione Nazionale per le Societa e la Borsa (CONSOB)</t>
  </si>
  <si>
    <t>Finanzmarktaufsicht (FMA)</t>
  </si>
  <si>
    <t>Bank of Lithuania (LSC)</t>
  </si>
  <si>
    <t>Commission de Surveillance du Secteur Financier (CSSF)</t>
  </si>
  <si>
    <t>Latvijas Banka</t>
  </si>
  <si>
    <t>Malta Financial Services Authority (MFSA)</t>
  </si>
  <si>
    <t>Netherlands Authority for the Financial Markets (AFM)</t>
  </si>
  <si>
    <t>De Nederlandsche Bank (DNB)</t>
  </si>
  <si>
    <t>Credit Supervisory Authority</t>
  </si>
  <si>
    <t>Norwegian Financial Supervisory Authority  (Finanstilsynet)</t>
  </si>
  <si>
    <t>Polish Financial Supervisory Authority (KNF)</t>
  </si>
  <si>
    <t>Banco de Portugal</t>
  </si>
  <si>
    <t>Comissão do Mercado de Valores Mobiliários (CMVM)</t>
  </si>
  <si>
    <t>National Bank of Romania (BNR)</t>
  </si>
  <si>
    <t>Romanian Financial Supervisory Authority</t>
  </si>
  <si>
    <t>Finansinspektionen (FI)</t>
  </si>
  <si>
    <t>Banka Slovenije</t>
  </si>
  <si>
    <t>Securities Market Agency (ATVP)</t>
  </si>
  <si>
    <t>National Bank of Slovakia (NBS)</t>
  </si>
  <si>
    <t>Document History</t>
  </si>
  <si>
    <r>
      <t>v</t>
    </r>
    <r>
      <rPr>
        <b/>
        <sz val="14"/>
        <color theme="1"/>
        <rFont val="Aptos Narrow"/>
        <family val="2"/>
        <scheme val="minor"/>
      </rPr>
      <t>636</t>
    </r>
    <r>
      <rPr>
        <sz val="14"/>
        <color theme="1"/>
        <rFont val="Aptos Narrow"/>
        <family val="2"/>
        <scheme val="minor"/>
      </rPr>
      <t xml:space="preserve"> - 5 Ocotber 2025 - First release</t>
    </r>
  </si>
  <si>
    <t xml:space="preserve"> Ex: Here is a sample text... (text format)</t>
  </si>
  <si>
    <t xml:space="preserve"> Ex: Here is a sample text... (textBlock format)</t>
  </si>
  <si>
    <t xml:space="preserve"> Ex: 999999A9AA99AAAAAA99</t>
  </si>
  <si>
    <t>LKJASDKLJASDLKJASDGF</t>
  </si>
  <si>
    <t>LKJASDKLJASDLKJASDGF - COCOU</t>
  </si>
  <si>
    <t>2035-12-31</t>
  </si>
  <si>
    <t>LKJASDASDLKJDFHGTRQW</t>
  </si>
  <si>
    <t>LKJASDASDLKJDFHGTRQW - Issuer TOTO</t>
  </si>
  <si>
    <t>dti CODE</t>
  </si>
  <si>
    <t>894500J8KG7HFJS4MR79</t>
  </si>
  <si>
    <t>894500J8KG7HFJS4MR79 - TOT</t>
  </si>
  <si>
    <r>
      <t>v</t>
    </r>
    <r>
      <rPr>
        <b/>
        <sz val="14"/>
        <color theme="1"/>
        <rFont val="Aptos Narrow"/>
        <family val="2"/>
        <scheme val="minor"/>
      </rPr>
      <t>637</t>
    </r>
    <r>
      <rPr>
        <sz val="14"/>
        <color theme="1"/>
        <rFont val="Aptos Narrow"/>
        <family val="2"/>
        <scheme val="minor"/>
      </rPr>
      <t xml:space="preserve"> - 17 December 2025 - List of changes:
                                                                - "escape" attribute value sets to 'true' in case of textblock field (see dedicated rule in MiCA White Paper Reporting Manual)
                                                                - White Paper file name no more linked with DTI value, new pattern= "WhitePaper-{Token id}-{Entity id}-{Country code}-yymmddhhnnss-en.xhtml
                                                                - Several issues fixed in relation with values associated with list of values (list of members, list of host member states)</t>
    </r>
  </si>
  <si>
    <r>
      <rPr>
        <b/>
        <sz val="14"/>
        <color theme="1"/>
        <rFont val="Aptos Narrow"/>
        <family val="2"/>
        <scheme val="minor"/>
      </rPr>
      <t>Simple Excel-based solution to generate White Paper in Inline XBRL format</t>
    </r>
    <r>
      <rPr>
        <sz val="14"/>
        <color theme="1"/>
        <rFont val="Aptos Narrow"/>
        <family val="2"/>
        <scheme val="minor"/>
      </rPr>
      <t>, Version 637 (December 2025)</t>
    </r>
  </si>
  <si>
    <r>
      <t xml:space="preserve">This file can be used to draw-up white papers for </t>
    </r>
    <r>
      <rPr>
        <b/>
        <sz val="20"/>
        <color theme="9" tint="-0.249977111117893"/>
        <rFont val="Aptos Narrow"/>
        <family val="2"/>
        <scheme val="minor"/>
      </rPr>
      <t>e-money tokens</t>
    </r>
    <r>
      <rPr>
        <sz val="14"/>
        <color theme="1"/>
        <rFont val="Aptos Narrow"/>
        <family val="2"/>
        <scheme val="minor"/>
      </rPr>
      <t xml:space="preserve">, on the basis of </t>
    </r>
    <r>
      <rPr>
        <b/>
        <sz val="20"/>
        <color theme="9" tint="-0.249977111117893"/>
        <rFont val="Aptos Narrow"/>
        <family val="2"/>
        <scheme val="minor"/>
      </rPr>
      <t>Table 4</t>
    </r>
    <r>
      <rPr>
        <sz val="14"/>
        <color theme="1"/>
        <rFont val="Aptos Narrow"/>
        <family val="2"/>
        <scheme val="minor"/>
      </rPr>
      <t xml:space="preserve"> of the Annex "TEMPLATES FOR THE CRYPTO-ASSET WHITE PAPERS" of the same Commission Implementing Regulation. Specific files are available on ESMA website for asset-referenced token and e-money token white papers.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</si>
</sst>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54">
    <font>
      <sz val="11"/>
      <color theme="1"/>
      <name val="Aptos Narrow"/>
      <family val="2"/>
      <scheme val="minor"/>
    </font>
    <font>
      <sz val="11"/>
      <color theme="1"/>
      <name val="Aptos Narrow"/>
      <family val="2"/>
      <scheme val="minor"/>
    </font>
    <font>
      <sz val="11"/>
      <color rgb="FF9C5700"/>
      <name val="Aptos Narrow"/>
      <family val="2"/>
      <scheme val="minor"/>
    </font>
    <font>
      <b/>
      <sz val="11"/>
      <color theme="1"/>
      <name val="Aptos Narrow"/>
      <family val="2"/>
      <scheme val="minor"/>
    </font>
    <font>
      <b/>
      <sz val="20"/>
      <color theme="1"/>
      <name val="Aptos Narrow"/>
      <family val="2"/>
      <scheme val="minor"/>
    </font>
    <font>
      <sz val="14"/>
      <color theme="1"/>
      <name val="Aptos Narrow"/>
      <family val="2"/>
      <scheme val="minor"/>
    </font>
    <font>
      <b/>
      <sz val="14"/>
      <color theme="1"/>
      <name val="Aptos Narrow"/>
      <family val="2"/>
      <scheme val="minor"/>
    </font>
    <font>
      <sz val="12"/>
      <color theme="1"/>
      <name val="Aptos Narrow"/>
      <family val="2"/>
      <scheme val="minor"/>
    </font>
    <font>
      <u/>
      <sz val="11"/>
      <color theme="10"/>
      <name val="Aptos Narrow"/>
      <family val="2"/>
      <scheme val="minor"/>
    </font>
    <font>
      <b/>
      <i/>
      <sz val="14"/>
      <color theme="3"/>
      <name val="Aptos Narrow"/>
      <family val="2"/>
      <scheme val="minor"/>
    </font>
    <font>
      <b/>
      <i/>
      <sz val="11"/>
      <color theme="3"/>
      <name val="Aptos Narrow"/>
      <family val="2"/>
      <scheme val="minor"/>
    </font>
    <font>
      <b/>
      <i/>
      <sz val="11"/>
      <color theme="1"/>
      <name val="Aptos Narrow"/>
      <family val="2"/>
      <scheme val="minor"/>
    </font>
    <font>
      <b/>
      <i/>
      <sz val="12"/>
      <color theme="3"/>
      <name val="Aptos Narrow"/>
      <family val="2"/>
      <scheme val="minor"/>
    </font>
    <font>
      <b/>
      <sz val="18"/>
      <color theme="1"/>
      <name val="Aptos Narrow"/>
      <family val="2"/>
      <scheme val="minor"/>
    </font>
    <font>
      <i/>
      <sz val="10"/>
      <color theme="1"/>
      <name val="Aptos Narrow"/>
      <family val="2"/>
      <scheme val="minor"/>
    </font>
    <font>
      <sz val="8"/>
      <name val="ＭＳ Ｐゴシック"/>
      <family val="3"/>
      <charset val="128"/>
    </font>
    <font>
      <sz val="10"/>
      <name val="Calibri"/>
      <family val="2"/>
    </font>
    <font>
      <sz val="10"/>
      <name val="Aptos Narrow"/>
      <family val="2"/>
      <scheme val="minor"/>
    </font>
    <font>
      <u/>
      <sz val="16"/>
      <color indexed="12"/>
      <name val="ＭＳ Ｐゴシック"/>
      <family val="3"/>
      <charset val="128"/>
    </font>
    <font>
      <u/>
      <sz val="10"/>
      <color indexed="12"/>
      <name val="Aptos Narrow"/>
      <family val="2"/>
      <scheme val="minor"/>
    </font>
    <font>
      <sz val="10"/>
      <name val="ＭＳ Ｐゴシック"/>
      <family val="3"/>
      <charset val="128"/>
    </font>
    <font>
      <b/>
      <sz val="10"/>
      <name val="Calibri"/>
      <family val="2"/>
    </font>
    <font>
      <sz val="10"/>
      <color indexed="9"/>
      <name val="Aptos Narrow"/>
      <family val="2"/>
      <scheme val="minor"/>
    </font>
    <font>
      <b/>
      <sz val="10"/>
      <name val="Aptos"/>
      <family val="2"/>
    </font>
    <font>
      <sz val="10"/>
      <name val="Aptos"/>
      <family val="2"/>
    </font>
    <font>
      <b/>
      <sz val="10"/>
      <name val="Aptos Narrow"/>
      <family val="2"/>
      <scheme val="minor"/>
    </font>
    <font>
      <sz val="8"/>
      <name val="Aptos Narrow"/>
      <family val="2"/>
      <scheme val="minor"/>
    </font>
    <font>
      <sz val="10"/>
      <name val="Arial"/>
      <family val="2"/>
    </font>
    <font>
      <b/>
      <sz val="10"/>
      <color theme="0"/>
      <name val="Aptos Narrow"/>
      <family val="2"/>
      <scheme val="minor"/>
    </font>
    <font>
      <sz val="11"/>
      <name val="Aptos Narrow"/>
      <family val="2"/>
      <scheme val="minor"/>
    </font>
    <font>
      <b/>
      <sz val="10"/>
      <color theme="0"/>
      <name val="Arial"/>
      <family val="2"/>
    </font>
    <font>
      <b/>
      <sz val="14"/>
      <color theme="0"/>
      <name val="Aptos Narrow"/>
      <family val="2"/>
      <scheme val="minor"/>
    </font>
    <font>
      <sz val="12"/>
      <name val="Aptos Narrow"/>
      <family val="2"/>
      <scheme val="minor"/>
    </font>
    <font>
      <sz val="16"/>
      <name val="Aptos Narrow"/>
      <family val="2"/>
    </font>
    <font>
      <b/>
      <sz val="14"/>
      <color rgb="FF333333"/>
      <name val="Aptos Narrow"/>
      <family val="2"/>
    </font>
    <font>
      <i/>
      <sz val="10"/>
      <color rgb="FF000000"/>
      <name val="Aptos Narrow"/>
      <family val="2"/>
      <scheme val="minor"/>
    </font>
    <font>
      <i/>
      <sz val="10"/>
      <name val="Aptos Narrow"/>
      <family val="2"/>
      <scheme val="minor"/>
    </font>
    <font>
      <b/>
      <i/>
      <sz val="20"/>
      <color theme="3"/>
      <name val="Aptos Narrow"/>
      <family val="2"/>
      <scheme val="minor"/>
    </font>
    <font>
      <sz val="11"/>
      <color rgb="FFD0D0D0"/>
      <name val="Aptos Narrow"/>
      <family val="2"/>
      <scheme val="minor"/>
    </font>
    <font>
      <i/>
      <sz val="10"/>
      <color rgb="FFE6E6E6"/>
      <name val="Aptos Narrow"/>
      <family val="2"/>
      <scheme val="minor"/>
    </font>
    <font>
      <sz val="10"/>
      <color rgb="FF000000"/>
      <name val="Aptos Narrow"/>
      <family val="2"/>
      <scheme val="minor"/>
    </font>
    <font>
      <sz val="11"/>
      <color rgb="FFFF0000"/>
      <name val="Aptos Narrow"/>
      <family val="2"/>
      <scheme val="minor"/>
    </font>
    <font>
      <sz val="10"/>
      <color theme="1"/>
      <name val="Aptos Narrow"/>
      <family val="2"/>
      <scheme val="minor"/>
    </font>
    <font>
      <i/>
      <sz val="16"/>
      <name val="Aptos Narrow"/>
      <family val="2"/>
    </font>
    <font>
      <sz val="17"/>
      <name val="Aptos Narrow"/>
      <family val="2"/>
      <scheme val="minor"/>
    </font>
    <font>
      <b/>
      <sz val="17"/>
      <name val="Aptos Narrow"/>
      <family val="2"/>
      <scheme val="minor"/>
    </font>
    <font>
      <b/>
      <sz val="17"/>
      <color rgb="FF00B0F0"/>
      <name val="Aptos Narrow"/>
      <family val="2"/>
      <scheme val="minor"/>
    </font>
    <font>
      <u/>
      <sz val="18"/>
      <color theme="3" tint="9.9978637043366805E-2"/>
      <name val="Aptos Display"/>
      <family val="2"/>
      <scheme val="major"/>
    </font>
    <font>
      <b/>
      <u/>
      <sz val="18"/>
      <color theme="3" tint="9.9978637043366805E-2"/>
      <name val="Aptos Display"/>
      <family val="2"/>
      <scheme val="major"/>
    </font>
    <font>
      <b/>
      <sz val="20"/>
      <color theme="9" tint="-0.249977111117893"/>
      <name val="Aptos Narrow"/>
      <family val="2"/>
      <scheme val="minor"/>
    </font>
    <font>
      <b/>
      <sz val="16"/>
      <color rgb="FF000080"/>
      <name val="Aptos Narrow"/>
      <family val="2"/>
    </font>
    <font>
      <b/>
      <sz val="11"/>
      <color theme="0"/>
      <name val="Aptos Narrow"/>
      <family val="2"/>
      <scheme val="minor"/>
    </font>
    <font>
      <sz val="9"/>
      <color indexed="81"/>
      <name val="Tahoma"/>
      <family val="2"/>
    </font>
    <font>
      <u/>
      <sz val="9"/>
      <color indexed="81"/>
      <name val="Tahoma"/>
      <family val="2"/>
    </font>
  </fonts>
  <fills count="31">
    <fill>
      <patternFill patternType="none"/>
    </fill>
    <fill>
      <patternFill patternType="gray125"/>
    </fill>
    <fill>
      <patternFill patternType="solid">
        <fgColor rgb="FFFFEB9C"/>
      </patternFill>
    </fill>
    <fill>
      <patternFill patternType="solid">
        <fgColor rgb="FF072A44"/>
      </patternFill>
    </fill>
    <fill>
      <patternFill patternType="solid">
        <fgColor rgb="FFE6E6E6"/>
      </patternFill>
    </fill>
    <fill>
      <patternFill patternType="solid">
        <fgColor rgb="FFE6E6E6"/>
        <bgColor indexed="64"/>
      </patternFill>
    </fill>
    <fill>
      <patternFill patternType="solid">
        <fgColor theme="0"/>
        <bgColor indexed="64"/>
      </patternFill>
    </fill>
    <fill>
      <patternFill patternType="solid">
        <fgColor rgb="FFFFFFFF"/>
      </patternFill>
    </fill>
    <fill>
      <patternFill patternType="solid">
        <fgColor theme="0" tint="-0.14999847407452621"/>
        <bgColor indexed="64"/>
      </patternFill>
    </fill>
    <fill>
      <patternFill patternType="solid">
        <fgColor rgb="FFFAD70C"/>
        <bgColor indexed="64"/>
      </patternFill>
    </fill>
    <fill>
      <patternFill patternType="solid">
        <fgColor rgb="FFDCE6F1"/>
        <bgColor indexed="64"/>
      </patternFill>
    </fill>
    <fill>
      <patternFill patternType="solid">
        <fgColor indexed="8"/>
        <bgColor indexed="64"/>
      </patternFill>
    </fill>
    <fill>
      <patternFill patternType="solid">
        <fgColor rgb="FFFFC000"/>
        <bgColor indexed="64"/>
      </patternFill>
    </fill>
    <fill>
      <patternFill patternType="solid">
        <fgColor rgb="FF00B0F0"/>
        <bgColor indexed="64"/>
      </patternFill>
    </fill>
    <fill>
      <patternFill patternType="solid">
        <fgColor rgb="FFFFFF00"/>
        <bgColor indexed="64"/>
      </patternFill>
    </fill>
    <fill>
      <patternFill patternType="solid">
        <fgColor rgb="FF338BCB"/>
        <bgColor indexed="64"/>
      </patternFill>
    </fill>
    <fill>
      <patternFill patternType="solid">
        <fgColor theme="3"/>
        <bgColor indexed="64"/>
      </patternFill>
    </fill>
    <fill>
      <patternFill patternType="solid">
        <fgColor theme="0" tint="-0.499984740745262"/>
        <bgColor indexed="64"/>
      </patternFill>
    </fill>
    <fill>
      <patternFill patternType="solid">
        <fgColor theme="4"/>
        <bgColor indexed="64"/>
      </patternFill>
    </fill>
    <fill>
      <patternFill patternType="solid">
        <fgColor theme="4" tint="0.79998168889431442"/>
        <bgColor indexed="64"/>
      </patternFill>
    </fill>
    <fill>
      <patternFill patternType="solid">
        <fgColor theme="9" tint="0.39997558519241921"/>
        <bgColor indexed="64"/>
      </patternFill>
    </fill>
    <fill>
      <patternFill patternType="solid">
        <fgColor theme="2"/>
        <bgColor indexed="64"/>
      </patternFill>
    </fill>
    <fill>
      <patternFill patternType="solid">
        <fgColor rgb="FFFFFFFF"/>
        <bgColor indexed="64"/>
      </patternFill>
    </fill>
    <fill>
      <patternFill patternType="solid">
        <fgColor rgb="FFD9D9D9"/>
        <bgColor indexed="64"/>
      </patternFill>
    </fill>
    <fill>
      <patternFill patternType="solid">
        <fgColor rgb="FF92D050"/>
        <bgColor indexed="64"/>
      </patternFill>
    </fill>
    <fill>
      <patternFill patternType="solid">
        <fgColor rgb="FF2AF67D"/>
        <bgColor indexed="64"/>
      </patternFill>
    </fill>
    <fill>
      <patternFill patternType="solid">
        <fgColor theme="7"/>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8" tint="0.39997558519241921"/>
        <bgColor indexed="64"/>
      </patternFill>
    </fill>
    <fill>
      <patternFill patternType="solid">
        <fgColor theme="2" tint="-9.9978637043366805E-2"/>
        <bgColor indexed="64"/>
      </patternFill>
    </fill>
  </fills>
  <borders count="38">
    <border>
      <left/>
      <right/>
      <top/>
      <bottom/>
      <diagonal/>
    </border>
    <border>
      <left style="thin">
        <color rgb="FFFFA500"/>
      </left>
      <right style="thin">
        <color rgb="FFFFA500"/>
      </right>
      <top style="thin">
        <color rgb="FFFFA500"/>
      </top>
      <bottom style="thin">
        <color rgb="FFFFA5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thin">
        <color auto="1"/>
      </bottom>
      <diagonal/>
    </border>
    <border>
      <left/>
      <right/>
      <top/>
      <bottom style="thin">
        <color indexed="64"/>
      </bottom>
      <diagonal/>
    </border>
    <border>
      <left style="thick">
        <color theme="1" tint="0.34998626667073579"/>
      </left>
      <right/>
      <top style="thick">
        <color theme="1" tint="0.34998626667073579"/>
      </top>
      <bottom/>
      <diagonal/>
    </border>
    <border>
      <left/>
      <right/>
      <top style="thick">
        <color theme="1" tint="0.34998626667073579"/>
      </top>
      <bottom/>
      <diagonal/>
    </border>
    <border>
      <left/>
      <right style="thick">
        <color theme="1" tint="0.34998626667073579"/>
      </right>
      <top style="thick">
        <color theme="1" tint="0.34998626667073579"/>
      </top>
      <bottom/>
      <diagonal/>
    </border>
    <border>
      <left style="thick">
        <color theme="1" tint="0.34998626667073579"/>
      </left>
      <right/>
      <top/>
      <bottom/>
      <diagonal/>
    </border>
    <border>
      <left/>
      <right style="thick">
        <color theme="1" tint="0.34998626667073579"/>
      </right>
      <top/>
      <bottom/>
      <diagonal/>
    </border>
    <border>
      <left style="thick">
        <color theme="1" tint="0.34998626667073579"/>
      </left>
      <right/>
      <top/>
      <bottom style="thick">
        <color theme="1" tint="0.34998626667073579"/>
      </bottom>
      <diagonal/>
    </border>
    <border>
      <left/>
      <right/>
      <top/>
      <bottom style="thick">
        <color theme="1" tint="0.34998626667073579"/>
      </bottom>
      <diagonal/>
    </border>
    <border>
      <left/>
      <right style="thick">
        <color theme="1" tint="0.34998626667073579"/>
      </right>
      <top/>
      <bottom style="thick">
        <color theme="1" tint="0.34998626667073579"/>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rgb="FF000000"/>
      </right>
      <top style="thin">
        <color rgb="FF000000"/>
      </top>
      <bottom style="thin">
        <color rgb="FF000000"/>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7">
    <xf numFmtId="0" fontId="0" fillId="0" borderId="0"/>
    <xf numFmtId="0" fontId="1" fillId="0" borderId="0"/>
    <xf numFmtId="0" fontId="1" fillId="0" borderId="0"/>
    <xf numFmtId="0" fontId="8" fillId="0" borderId="0" applyNumberFormat="0" applyFill="0" applyBorder="0" applyAlignment="0" applyProtection="0"/>
    <xf numFmtId="0" fontId="15" fillId="0" borderId="0" applyNumberFormat="0" applyFill="0" applyBorder="0">
      <alignment vertical="center"/>
    </xf>
    <xf numFmtId="0" fontId="18" fillId="0" borderId="0" applyNumberFormat="0" applyFill="0" applyBorder="0" applyAlignment="0" applyProtection="0">
      <alignment vertical="top"/>
      <protection locked="0"/>
    </xf>
    <xf numFmtId="0" fontId="27" fillId="0" borderId="0"/>
  </cellStyleXfs>
  <cellXfs count="391">
    <xf numFmtId="0" fontId="0" fillId="0" borderId="0" xfId="0"/>
    <xf numFmtId="0" fontId="1" fillId="3" borderId="0" xfId="1" applyFill="1"/>
    <xf numFmtId="0" fontId="1" fillId="3" borderId="0" xfId="1" applyFill="1" applyAlignment="1">
      <alignment vertical="center"/>
    </xf>
    <xf numFmtId="0" fontId="1" fillId="3" borderId="0" xfId="1" applyFill="1" applyAlignment="1">
      <alignment vertical="top" wrapText="1"/>
    </xf>
    <xf numFmtId="0" fontId="1" fillId="4" borderId="0" xfId="1" applyFill="1"/>
    <xf numFmtId="0" fontId="1" fillId="0" borderId="0" xfId="1"/>
    <xf numFmtId="0" fontId="9" fillId="4" borderId="0" xfId="1" applyFont="1" applyFill="1"/>
    <xf numFmtId="0" fontId="0" fillId="0" borderId="0" xfId="0" applyProtection="1">
      <protection locked="0"/>
    </xf>
    <xf numFmtId="0" fontId="10" fillId="4" borderId="0" xfId="1" applyFont="1" applyFill="1" applyAlignment="1">
      <alignment horizontal="right" vertical="center"/>
    </xf>
    <xf numFmtId="0" fontId="6" fillId="4" borderId="0" xfId="1" applyFont="1" applyFill="1" applyAlignment="1">
      <alignment vertical="center"/>
    </xf>
    <xf numFmtId="0" fontId="9" fillId="4" borderId="0" xfId="1" applyFont="1" applyFill="1" applyAlignment="1">
      <alignment horizontal="right" vertical="center"/>
    </xf>
    <xf numFmtId="0" fontId="11" fillId="4" borderId="0" xfId="1" applyFont="1" applyFill="1"/>
    <xf numFmtId="0" fontId="12" fillId="4" borderId="0" xfId="1" applyFont="1" applyFill="1"/>
    <xf numFmtId="0" fontId="8" fillId="4" borderId="0" xfId="3" applyFill="1"/>
    <xf numFmtId="0" fontId="8" fillId="4" borderId="0" xfId="3" applyFill="1" applyAlignment="1">
      <alignment horizontal="left" vertical="top" wrapText="1"/>
    </xf>
    <xf numFmtId="0" fontId="1" fillId="4" borderId="0" xfId="1" applyFill="1" applyAlignment="1">
      <alignment vertical="center"/>
    </xf>
    <xf numFmtId="0" fontId="1" fillId="4" borderId="0" xfId="1" applyFill="1" applyAlignment="1">
      <alignment vertical="top" wrapText="1"/>
    </xf>
    <xf numFmtId="0" fontId="13" fillId="4" borderId="0" xfId="1" applyFont="1" applyFill="1"/>
    <xf numFmtId="0" fontId="3" fillId="4" borderId="0" xfId="1" applyFont="1" applyFill="1" applyAlignment="1">
      <alignment wrapText="1"/>
    </xf>
    <xf numFmtId="0" fontId="3" fillId="4" borderId="0" xfId="1" applyFont="1" applyFill="1" applyAlignment="1">
      <alignment horizontal="left" wrapText="1" indent="1"/>
    </xf>
    <xf numFmtId="0" fontId="2" fillId="2" borderId="1" xfId="1" applyFont="1" applyFill="1" applyBorder="1" applyAlignment="1">
      <alignment horizontal="left" wrapText="1" indent="2"/>
    </xf>
    <xf numFmtId="0" fontId="14" fillId="4" borderId="0" xfId="1" applyFont="1" applyFill="1" applyAlignment="1">
      <alignment horizontal="right" vertical="center"/>
    </xf>
    <xf numFmtId="49" fontId="1" fillId="6" borderId="2" xfId="1" applyNumberFormat="1" applyFill="1" applyBorder="1" applyAlignment="1" applyProtection="1">
      <alignment horizontal="left" vertical="center" wrapText="1"/>
      <protection locked="0"/>
    </xf>
    <xf numFmtId="49" fontId="1" fillId="7" borderId="3" xfId="1" applyNumberFormat="1" applyFill="1" applyBorder="1" applyAlignment="1" applyProtection="1">
      <alignment vertical="top" wrapText="1"/>
      <protection locked="0"/>
    </xf>
    <xf numFmtId="0" fontId="2" fillId="2" borderId="1" xfId="1" applyFont="1" applyFill="1" applyBorder="1" applyAlignment="1">
      <alignment horizontal="left" vertical="center" wrapText="1" indent="2"/>
    </xf>
    <xf numFmtId="49" fontId="1" fillId="8" borderId="2" xfId="1" applyNumberFormat="1" applyFill="1" applyBorder="1" applyAlignment="1">
      <alignment horizontal="left" vertical="center" wrapText="1"/>
    </xf>
    <xf numFmtId="0" fontId="3" fillId="4" borderId="0" xfId="1" applyFont="1" applyFill="1" applyAlignment="1">
      <alignment horizontal="left" wrapText="1" indent="2"/>
    </xf>
    <xf numFmtId="0" fontId="2" fillId="2" borderId="1" xfId="1" applyFont="1" applyFill="1" applyBorder="1" applyAlignment="1">
      <alignment horizontal="left" vertical="center" wrapText="1" indent="3"/>
    </xf>
    <xf numFmtId="0" fontId="1" fillId="7" borderId="3" xfId="1" applyFill="1" applyBorder="1" applyAlignment="1" applyProtection="1">
      <alignment horizontal="left" vertical="top" wrapText="1"/>
      <protection locked="0"/>
    </xf>
    <xf numFmtId="0" fontId="1" fillId="7" borderId="3" xfId="1" applyFill="1" applyBorder="1" applyAlignment="1" applyProtection="1">
      <alignment vertical="top" wrapText="1"/>
      <protection locked="0"/>
    </xf>
    <xf numFmtId="0" fontId="2" fillId="2" borderId="1" xfId="1" applyFont="1" applyFill="1" applyBorder="1" applyAlignment="1">
      <alignment horizontal="left" wrapText="1" indent="3"/>
    </xf>
    <xf numFmtId="0" fontId="2" fillId="9" borderId="1" xfId="1" applyFont="1" applyFill="1" applyBorder="1" applyAlignment="1">
      <alignment horizontal="left" wrapText="1" indent="3"/>
    </xf>
    <xf numFmtId="0" fontId="1" fillId="10" borderId="3" xfId="1" applyFill="1" applyBorder="1" applyAlignment="1" applyProtection="1">
      <alignment vertical="top" wrapText="1"/>
      <protection locked="0"/>
    </xf>
    <xf numFmtId="0" fontId="2" fillId="2" borderId="1" xfId="1" applyFont="1" applyFill="1" applyBorder="1" applyAlignment="1">
      <alignment horizontal="left" wrapText="1" indent="4"/>
    </xf>
    <xf numFmtId="0" fontId="1" fillId="0" borderId="3" xfId="1" applyBorder="1" applyAlignment="1" applyProtection="1">
      <alignment vertical="top" wrapText="1"/>
      <protection locked="0"/>
    </xf>
    <xf numFmtId="49" fontId="1" fillId="7" borderId="2" xfId="1" applyNumberFormat="1" applyFill="1" applyBorder="1" applyAlignment="1" applyProtection="1">
      <alignment horizontal="left" vertical="center" wrapText="1"/>
      <protection locked="0"/>
    </xf>
    <xf numFmtId="0" fontId="1" fillId="7" borderId="3" xfId="1" applyFill="1" applyBorder="1" applyAlignment="1" applyProtection="1">
      <alignment vertical="center" wrapText="1"/>
      <protection locked="0"/>
    </xf>
    <xf numFmtId="0" fontId="2" fillId="9" borderId="1" xfId="1" applyFont="1" applyFill="1" applyBorder="1" applyAlignment="1">
      <alignment horizontal="left" vertical="center" wrapText="1" indent="3"/>
    </xf>
    <xf numFmtId="0" fontId="3" fillId="4" borderId="0" xfId="1" applyFont="1" applyFill="1" applyAlignment="1">
      <alignment horizontal="left" wrapText="1" indent="3"/>
    </xf>
    <xf numFmtId="0" fontId="3" fillId="4" borderId="0" xfId="1" applyFont="1" applyFill="1" applyAlignment="1">
      <alignment horizontal="left" wrapText="1" indent="4"/>
    </xf>
    <xf numFmtId="0" fontId="2" fillId="2" borderId="1" xfId="1" applyFont="1" applyFill="1" applyBorder="1" applyAlignment="1">
      <alignment horizontal="left" wrapText="1" indent="5"/>
    </xf>
    <xf numFmtId="0" fontId="1" fillId="7" borderId="3" xfId="1" applyFill="1" applyBorder="1" applyAlignment="1" applyProtection="1">
      <alignment horizontal="right" vertical="top" wrapText="1"/>
      <protection locked="0"/>
    </xf>
    <xf numFmtId="0" fontId="2" fillId="2" borderId="1" xfId="1" applyFont="1" applyFill="1" applyBorder="1" applyAlignment="1">
      <alignment horizontal="left" vertical="center" wrapText="1" indent="5"/>
    </xf>
    <xf numFmtId="0" fontId="3" fillId="4" borderId="0" xfId="1" applyFont="1" applyFill="1" applyAlignment="1">
      <alignment horizontal="left" wrapText="1" indent="5"/>
    </xf>
    <xf numFmtId="0" fontId="2" fillId="2" borderId="1" xfId="1" applyFont="1" applyFill="1" applyBorder="1" applyAlignment="1">
      <alignment horizontal="left" wrapText="1" indent="6"/>
    </xf>
    <xf numFmtId="0" fontId="1" fillId="7" borderId="3" xfId="1" applyFill="1" applyBorder="1" applyAlignment="1" applyProtection="1">
      <alignment horizontal="left" vertical="center" wrapText="1"/>
      <protection locked="0"/>
    </xf>
    <xf numFmtId="0" fontId="16" fillId="0" borderId="0" xfId="4" applyFont="1" applyFill="1">
      <alignment vertical="center"/>
    </xf>
    <xf numFmtId="0" fontId="16" fillId="0" borderId="0" xfId="4" applyFont="1" applyFill="1" applyAlignment="1">
      <alignment horizontal="left" vertical="center" wrapText="1"/>
    </xf>
    <xf numFmtId="0" fontId="17" fillId="0" borderId="0" xfId="4" applyNumberFormat="1" applyFont="1">
      <alignment vertical="center"/>
    </xf>
    <xf numFmtId="0" fontId="17" fillId="0" borderId="0" xfId="4" applyNumberFormat="1" applyFont="1" applyAlignment="1">
      <alignment horizontal="center" vertical="center"/>
    </xf>
    <xf numFmtId="0" fontId="17" fillId="0" borderId="0" xfId="4" applyFont="1">
      <alignment vertical="center"/>
    </xf>
    <xf numFmtId="0" fontId="19" fillId="0" borderId="0" xfId="5" applyFont="1" applyAlignment="1" applyProtection="1">
      <alignment vertical="center"/>
    </xf>
    <xf numFmtId="0" fontId="20" fillId="0" borderId="0" xfId="4" applyFont="1" applyFill="1">
      <alignment vertical="center"/>
    </xf>
    <xf numFmtId="0" fontId="16" fillId="0" borderId="0" xfId="4" applyNumberFormat="1" applyFont="1" applyFill="1">
      <alignment vertical="center"/>
    </xf>
    <xf numFmtId="0" fontId="20" fillId="0" borderId="0" xfId="4" applyNumberFormat="1" applyFont="1" applyFill="1">
      <alignment vertical="center"/>
    </xf>
    <xf numFmtId="0" fontId="20" fillId="0" borderId="0" xfId="4" applyFont="1" applyFill="1" applyBorder="1">
      <alignment vertical="center"/>
    </xf>
    <xf numFmtId="0" fontId="21" fillId="0" borderId="0" xfId="4" applyFont="1" applyFill="1" applyBorder="1">
      <alignment vertical="center"/>
    </xf>
    <xf numFmtId="0" fontId="16" fillId="0" borderId="0" xfId="4" applyNumberFormat="1" applyFont="1" applyFill="1" applyBorder="1">
      <alignment vertical="center"/>
    </xf>
    <xf numFmtId="0" fontId="16" fillId="0" borderId="0" xfId="4" applyNumberFormat="1" applyFont="1" applyFill="1" applyAlignment="1">
      <alignment vertical="center" wrapText="1"/>
    </xf>
    <xf numFmtId="0" fontId="16" fillId="0" borderId="0" xfId="4" quotePrefix="1" applyNumberFormat="1" applyFont="1" applyFill="1" applyAlignment="1">
      <alignment vertical="center" wrapText="1"/>
    </xf>
    <xf numFmtId="0" fontId="16" fillId="0" borderId="0" xfId="4" applyFont="1" applyFill="1" applyAlignment="1">
      <alignment vertical="center" wrapText="1"/>
    </xf>
    <xf numFmtId="0" fontId="16" fillId="0" borderId="0" xfId="0" applyFont="1" applyAlignment="1">
      <alignment horizontal="left" vertical="center" wrapText="1"/>
    </xf>
    <xf numFmtId="0" fontId="16" fillId="0" borderId="0" xfId="0" applyFont="1" applyAlignment="1">
      <alignment vertical="center" wrapText="1"/>
    </xf>
    <xf numFmtId="0" fontId="20" fillId="0" borderId="0" xfId="0" applyFont="1" applyAlignment="1">
      <alignment vertical="center"/>
    </xf>
    <xf numFmtId="49" fontId="16" fillId="0" borderId="0" xfId="0" applyNumberFormat="1" applyFont="1" applyAlignment="1">
      <alignment vertical="center" wrapText="1"/>
    </xf>
    <xf numFmtId="0" fontId="16" fillId="0" borderId="0" xfId="0" applyFont="1" applyAlignment="1">
      <alignment vertical="center"/>
    </xf>
    <xf numFmtId="0" fontId="21" fillId="0" borderId="0" xfId="0" applyFont="1" applyAlignment="1">
      <alignment vertical="center"/>
    </xf>
    <xf numFmtId="0" fontId="16" fillId="0" borderId="0" xfId="4" applyFont="1" applyFill="1" applyAlignment="1">
      <alignment horizontal="left" vertical="center"/>
    </xf>
    <xf numFmtId="0" fontId="22" fillId="11" borderId="0" xfId="4" applyFont="1" applyFill="1" applyAlignment="1">
      <alignment horizontal="left" vertical="center"/>
    </xf>
    <xf numFmtId="0" fontId="22" fillId="11" borderId="0" xfId="4" applyNumberFormat="1" applyFont="1" applyFill="1">
      <alignment vertical="center"/>
    </xf>
    <xf numFmtId="0" fontId="22" fillId="11" borderId="0" xfId="4" applyNumberFormat="1" applyFont="1" applyFill="1" applyAlignment="1">
      <alignment horizontal="center" vertical="center"/>
    </xf>
    <xf numFmtId="0" fontId="22" fillId="11" borderId="0" xfId="4" applyFont="1" applyFill="1">
      <alignment vertical="center"/>
    </xf>
    <xf numFmtId="0" fontId="23" fillId="0" borderId="0" xfId="4" applyNumberFormat="1" applyFont="1" applyBorder="1" applyAlignment="1">
      <alignment horizontal="left" vertical="center"/>
    </xf>
    <xf numFmtId="0" fontId="24" fillId="0" borderId="0" xfId="4" applyNumberFormat="1" applyFont="1" applyBorder="1">
      <alignment vertical="center"/>
    </xf>
    <xf numFmtId="0" fontId="17" fillId="0" borderId="0" xfId="4" applyNumberFormat="1" applyFont="1" applyBorder="1">
      <alignment vertical="center"/>
    </xf>
    <xf numFmtId="0" fontId="25" fillId="0" borderId="0" xfId="4" applyNumberFormat="1" applyFont="1" applyBorder="1">
      <alignment vertical="center"/>
    </xf>
    <xf numFmtId="2" fontId="25" fillId="0" borderId="0" xfId="4" applyNumberFormat="1" applyFont="1" applyBorder="1">
      <alignment vertical="center"/>
    </xf>
    <xf numFmtId="0" fontId="8" fillId="0" borderId="0" xfId="3"/>
    <xf numFmtId="0" fontId="24" fillId="0" borderId="0" xfId="0" applyFont="1"/>
    <xf numFmtId="0" fontId="8" fillId="0" borderId="0" xfId="3" applyNumberFormat="1" applyFill="1" applyBorder="1"/>
    <xf numFmtId="0" fontId="23" fillId="0" borderId="0" xfId="4" applyNumberFormat="1" applyFont="1" applyAlignment="1">
      <alignment horizontal="left" vertical="center"/>
    </xf>
    <xf numFmtId="49" fontId="24" fillId="0" borderId="0" xfId="0" applyNumberFormat="1" applyFont="1"/>
    <xf numFmtId="0" fontId="24" fillId="0" borderId="0" xfId="0" quotePrefix="1" applyFont="1"/>
    <xf numFmtId="0" fontId="24" fillId="0" borderId="0" xfId="4" applyNumberFormat="1" applyFont="1" applyBorder="1" applyAlignment="1">
      <alignment horizontal="left" vertical="center"/>
    </xf>
    <xf numFmtId="0" fontId="23" fillId="0" borderId="0" xfId="4" applyFont="1" applyBorder="1" applyAlignment="1">
      <alignment horizontal="center" vertical="center"/>
    </xf>
    <xf numFmtId="0" fontId="23" fillId="0" borderId="0" xfId="4" applyNumberFormat="1" applyFont="1" applyBorder="1" applyAlignment="1">
      <alignment horizontal="center" vertical="center"/>
    </xf>
    <xf numFmtId="0" fontId="23" fillId="0" borderId="0" xfId="4" applyNumberFormat="1" applyFont="1" applyBorder="1" applyAlignment="1">
      <alignment horizontal="right" vertical="center"/>
    </xf>
    <xf numFmtId="0" fontId="23" fillId="12" borderId="0" xfId="4" applyFont="1" applyFill="1" applyBorder="1" applyAlignment="1">
      <alignment horizontal="center" vertical="center"/>
    </xf>
    <xf numFmtId="0" fontId="24" fillId="13" borderId="2" xfId="4" applyFont="1" applyFill="1" applyBorder="1" applyAlignment="1">
      <alignment horizontal="left" vertical="center"/>
    </xf>
    <xf numFmtId="0" fontId="24" fillId="13" borderId="2" xfId="4" applyNumberFormat="1" applyFont="1" applyFill="1" applyBorder="1" applyAlignment="1">
      <alignment horizontal="left" vertical="center"/>
    </xf>
    <xf numFmtId="49" fontId="24" fillId="13" borderId="2" xfId="4" applyNumberFormat="1" applyFont="1" applyFill="1" applyBorder="1">
      <alignment vertical="center"/>
    </xf>
    <xf numFmtId="49" fontId="23" fillId="13" borderId="0" xfId="4" applyNumberFormat="1" applyFont="1" applyFill="1" applyBorder="1" applyAlignment="1">
      <alignment horizontal="center" vertical="center"/>
    </xf>
    <xf numFmtId="0" fontId="23" fillId="13" borderId="0" xfId="4" applyNumberFormat="1" applyFont="1" applyFill="1" applyBorder="1" applyAlignment="1">
      <alignment horizontal="center" vertical="center"/>
    </xf>
    <xf numFmtId="0" fontId="24" fillId="14" borderId="2" xfId="4" applyFont="1" applyFill="1" applyBorder="1" applyAlignment="1">
      <alignment horizontal="left" vertical="center"/>
    </xf>
    <xf numFmtId="0" fontId="24" fillId="0" borderId="0" xfId="4" applyNumberFormat="1" applyFont="1" applyBorder="1" applyAlignment="1">
      <alignment horizontal="left" vertical="top"/>
    </xf>
    <xf numFmtId="49" fontId="24" fillId="13" borderId="2" xfId="4" applyNumberFormat="1" applyFont="1" applyFill="1" applyBorder="1" applyAlignment="1">
      <alignment horizontal="left" vertical="center"/>
    </xf>
    <xf numFmtId="49" fontId="26" fillId="13" borderId="0" xfId="4" applyNumberFormat="1" applyFont="1" applyFill="1">
      <alignment vertical="center"/>
    </xf>
    <xf numFmtId="0" fontId="26" fillId="13" borderId="0" xfId="4" applyFont="1" applyFill="1">
      <alignment vertical="center"/>
    </xf>
    <xf numFmtId="0" fontId="26" fillId="0" borderId="0" xfId="4" applyFont="1">
      <alignment vertical="center"/>
    </xf>
    <xf numFmtId="0" fontId="26" fillId="0" borderId="0" xfId="4" applyFont="1" applyFill="1">
      <alignment vertical="center"/>
    </xf>
    <xf numFmtId="0" fontId="24" fillId="13" borderId="4" xfId="4" applyFont="1" applyFill="1" applyBorder="1" applyAlignment="1">
      <alignment horizontal="left" vertical="center"/>
    </xf>
    <xf numFmtId="0" fontId="24" fillId="13" borderId="4" xfId="4" applyNumberFormat="1" applyFont="1" applyFill="1" applyBorder="1" applyAlignment="1">
      <alignment horizontal="left" vertical="center"/>
    </xf>
    <xf numFmtId="49" fontId="24" fillId="13" borderId="4" xfId="4" applyNumberFormat="1" applyFont="1" applyFill="1" applyBorder="1">
      <alignment vertical="center"/>
    </xf>
    <xf numFmtId="0" fontId="24" fillId="15" borderId="5" xfId="4" applyFont="1" applyFill="1" applyBorder="1" applyAlignment="1">
      <alignment horizontal="left" vertical="center"/>
    </xf>
    <xf numFmtId="0" fontId="24" fillId="15" borderId="6" xfId="4" applyNumberFormat="1" applyFont="1" applyFill="1" applyBorder="1" applyAlignment="1">
      <alignment horizontal="left" vertical="center"/>
    </xf>
    <xf numFmtId="49" fontId="24" fillId="15" borderId="6" xfId="4" applyNumberFormat="1" applyFont="1" applyFill="1" applyBorder="1">
      <alignment vertical="center"/>
    </xf>
    <xf numFmtId="0" fontId="26" fillId="13" borderId="7" xfId="4" applyFont="1" applyFill="1" applyBorder="1">
      <alignment vertical="center"/>
    </xf>
    <xf numFmtId="0" fontId="24" fillId="0" borderId="7" xfId="4" applyFont="1" applyFill="1" applyBorder="1">
      <alignment vertical="center"/>
    </xf>
    <xf numFmtId="0" fontId="24" fillId="0" borderId="7" xfId="0" applyFont="1" applyBorder="1"/>
    <xf numFmtId="0" fontId="24" fillId="0" borderId="8" xfId="4" applyFont="1" applyFill="1" applyBorder="1">
      <alignment vertical="center"/>
    </xf>
    <xf numFmtId="0" fontId="26" fillId="0" borderId="7" xfId="4" applyFont="1" applyBorder="1">
      <alignment vertical="center"/>
    </xf>
    <xf numFmtId="0" fontId="24" fillId="15" borderId="9" xfId="4" applyFont="1" applyFill="1" applyBorder="1" applyAlignment="1">
      <alignment horizontal="left" vertical="center"/>
    </xf>
    <xf numFmtId="0" fontId="24" fillId="15" borderId="2" xfId="4" applyNumberFormat="1" applyFont="1" applyFill="1" applyBorder="1" applyAlignment="1">
      <alignment horizontal="left" vertical="center"/>
    </xf>
    <xf numFmtId="49" fontId="24" fillId="15" borderId="2" xfId="4" applyNumberFormat="1" applyFont="1" applyFill="1" applyBorder="1">
      <alignment vertical="center"/>
    </xf>
    <xf numFmtId="0" fontId="26" fillId="13" borderId="0" xfId="4" applyFont="1" applyFill="1" applyBorder="1">
      <alignment vertical="center"/>
    </xf>
    <xf numFmtId="0" fontId="24" fillId="0" borderId="0" xfId="4" applyFont="1" applyFill="1" applyBorder="1">
      <alignment vertical="center"/>
    </xf>
    <xf numFmtId="0" fontId="24" fillId="0" borderId="10" xfId="4" applyFont="1" applyFill="1" applyBorder="1">
      <alignment vertical="center"/>
    </xf>
    <xf numFmtId="0" fontId="26" fillId="0" borderId="0" xfId="4" applyFont="1" applyBorder="1">
      <alignment vertical="center"/>
    </xf>
    <xf numFmtId="0" fontId="24" fillId="15" borderId="11" xfId="4" applyFont="1" applyFill="1" applyBorder="1" applyAlignment="1">
      <alignment horizontal="left" vertical="center"/>
    </xf>
    <xf numFmtId="0" fontId="24" fillId="15" borderId="12" xfId="4" applyNumberFormat="1" applyFont="1" applyFill="1" applyBorder="1" applyAlignment="1">
      <alignment horizontal="left" vertical="center"/>
    </xf>
    <xf numFmtId="49" fontId="24" fillId="15" borderId="12" xfId="4" applyNumberFormat="1" applyFont="1" applyFill="1" applyBorder="1">
      <alignment vertical="center"/>
    </xf>
    <xf numFmtId="0" fontId="26" fillId="13" borderId="13" xfId="4" applyFont="1" applyFill="1" applyBorder="1">
      <alignment vertical="center"/>
    </xf>
    <xf numFmtId="0" fontId="24" fillId="0" borderId="13" xfId="4" applyFont="1" applyFill="1" applyBorder="1">
      <alignment vertical="center"/>
    </xf>
    <xf numFmtId="0" fontId="24" fillId="0" borderId="13" xfId="0" applyFont="1" applyBorder="1"/>
    <xf numFmtId="0" fontId="24" fillId="0" borderId="14" xfId="4" applyFont="1" applyFill="1" applyBorder="1">
      <alignment vertical="center"/>
    </xf>
    <xf numFmtId="0" fontId="26" fillId="0" borderId="13" xfId="4" applyFont="1" applyBorder="1">
      <alignment vertical="center"/>
    </xf>
    <xf numFmtId="0" fontId="24" fillId="13" borderId="15" xfId="4" applyFont="1" applyFill="1" applyBorder="1" applyAlignment="1">
      <alignment horizontal="left" vertical="center"/>
    </xf>
    <xf numFmtId="0" fontId="24" fillId="13" borderId="15" xfId="4" applyNumberFormat="1" applyFont="1" applyFill="1" applyBorder="1" applyAlignment="1">
      <alignment horizontal="left" vertical="center"/>
    </xf>
    <xf numFmtId="49" fontId="24" fillId="13" borderId="15" xfId="4" applyNumberFormat="1" applyFont="1" applyFill="1" applyBorder="1">
      <alignment vertical="center"/>
    </xf>
    <xf numFmtId="0" fontId="24" fillId="14" borderId="15" xfId="4" applyFont="1" applyFill="1" applyBorder="1" applyAlignment="1">
      <alignment horizontal="left" vertical="center"/>
    </xf>
    <xf numFmtId="49" fontId="24" fillId="13" borderId="15" xfId="4" applyNumberFormat="1" applyFont="1" applyFill="1" applyBorder="1" applyAlignment="1">
      <alignment horizontal="left" vertical="center"/>
    </xf>
    <xf numFmtId="0" fontId="24" fillId="13" borderId="2" xfId="4" applyNumberFormat="1" applyFont="1" applyFill="1" applyBorder="1">
      <alignment vertical="center"/>
    </xf>
    <xf numFmtId="0" fontId="24" fillId="13" borderId="4" xfId="4" applyNumberFormat="1" applyFont="1" applyFill="1" applyBorder="1">
      <alignment vertical="center"/>
    </xf>
    <xf numFmtId="0" fontId="24" fillId="14" borderId="5" xfId="4" applyFont="1" applyFill="1" applyBorder="1" applyAlignment="1">
      <alignment horizontal="left" vertical="center"/>
    </xf>
    <xf numFmtId="0" fontId="24" fillId="13" borderId="6" xfId="4" applyNumberFormat="1" applyFont="1" applyFill="1" applyBorder="1">
      <alignment vertical="center"/>
    </xf>
    <xf numFmtId="49" fontId="24" fillId="13" borderId="6" xfId="4" applyNumberFormat="1" applyFont="1" applyFill="1" applyBorder="1">
      <alignment vertical="center"/>
    </xf>
    <xf numFmtId="49" fontId="24" fillId="13" borderId="16" xfId="4" applyNumberFormat="1" applyFont="1" applyFill="1" applyBorder="1">
      <alignment vertical="center"/>
    </xf>
    <xf numFmtId="0" fontId="24" fillId="13" borderId="15" xfId="4" applyNumberFormat="1" applyFont="1" applyFill="1" applyBorder="1">
      <alignment vertical="center"/>
    </xf>
    <xf numFmtId="49" fontId="24" fillId="13" borderId="17" xfId="4" applyNumberFormat="1" applyFont="1" applyFill="1" applyBorder="1">
      <alignment vertical="center"/>
    </xf>
    <xf numFmtId="0" fontId="26" fillId="0" borderId="0" xfId="4" applyFont="1" applyAlignment="1">
      <alignment horizontal="left" vertical="center"/>
    </xf>
    <xf numFmtId="0" fontId="26" fillId="0" borderId="0" xfId="4" applyFont="1" applyFill="1" applyBorder="1" applyAlignment="1">
      <alignment horizontal="left" vertical="center"/>
    </xf>
    <xf numFmtId="0" fontId="26" fillId="0" borderId="0" xfId="4" applyNumberFormat="1" applyFont="1" applyFill="1">
      <alignment vertical="center"/>
    </xf>
    <xf numFmtId="0" fontId="26" fillId="0" borderId="0" xfId="4" applyNumberFormat="1" applyFont="1" applyFill="1" applyAlignment="1">
      <alignment horizontal="center" vertical="center"/>
    </xf>
    <xf numFmtId="0" fontId="1" fillId="4" borderId="0" xfId="1" applyFill="1" applyAlignment="1">
      <alignment horizontal="center" vertical="center" wrapText="1"/>
    </xf>
    <xf numFmtId="0" fontId="3" fillId="4" borderId="0" xfId="1" applyFont="1" applyFill="1" applyAlignment="1">
      <alignment horizontal="center" vertical="center" wrapText="1"/>
    </xf>
    <xf numFmtId="0" fontId="3" fillId="4" borderId="0" xfId="1" applyFont="1" applyFill="1" applyAlignment="1">
      <alignment horizontal="left" vertical="center" wrapText="1"/>
    </xf>
    <xf numFmtId="49" fontId="1" fillId="6" borderId="2" xfId="1" applyNumberFormat="1" applyFill="1" applyBorder="1" applyAlignment="1" applyProtection="1">
      <alignment horizontal="center" vertical="center" wrapText="1"/>
      <protection locked="0"/>
    </xf>
    <xf numFmtId="49" fontId="1" fillId="7" borderId="3" xfId="1" applyNumberFormat="1" applyFill="1" applyBorder="1" applyAlignment="1" applyProtection="1">
      <alignment horizontal="left" vertical="center" wrapText="1"/>
      <protection locked="0"/>
    </xf>
    <xf numFmtId="49" fontId="1" fillId="7" borderId="3" xfId="1" applyNumberFormat="1" applyFill="1" applyBorder="1" applyAlignment="1" applyProtection="1">
      <alignment horizontal="center" vertical="center" wrapText="1"/>
      <protection locked="0"/>
    </xf>
    <xf numFmtId="49" fontId="1" fillId="8" borderId="2" xfId="1" applyNumberFormat="1" applyFill="1" applyBorder="1" applyAlignment="1">
      <alignment horizontal="center" vertical="center" wrapText="1"/>
    </xf>
    <xf numFmtId="0" fontId="1" fillId="4" borderId="0" xfId="1" applyFill="1" applyAlignment="1">
      <alignment horizontal="left" vertical="center" wrapText="1"/>
    </xf>
    <xf numFmtId="0" fontId="1" fillId="7" borderId="3" xfId="1" applyFill="1" applyBorder="1" applyAlignment="1" applyProtection="1">
      <alignment horizontal="center" vertical="center" wrapText="1"/>
      <protection locked="0"/>
    </xf>
    <xf numFmtId="0" fontId="0" fillId="7" borderId="3" xfId="1" applyFont="1" applyFill="1" applyBorder="1" applyAlignment="1" applyProtection="1">
      <alignment horizontal="left" vertical="center" wrapText="1"/>
      <protection locked="0"/>
    </xf>
    <xf numFmtId="0" fontId="1" fillId="10" borderId="3" xfId="1" applyFill="1" applyBorder="1" applyAlignment="1" applyProtection="1">
      <alignment horizontal="center" vertical="center" wrapText="1"/>
      <protection locked="0"/>
    </xf>
    <xf numFmtId="0" fontId="1" fillId="0" borderId="3" xfId="1" applyBorder="1" applyAlignment="1" applyProtection="1">
      <alignment horizontal="center" vertical="center" wrapText="1"/>
      <protection locked="0"/>
    </xf>
    <xf numFmtId="49" fontId="1" fillId="7" borderId="2" xfId="1" applyNumberFormat="1" applyFill="1" applyBorder="1" applyAlignment="1" applyProtection="1">
      <alignment horizontal="center" vertical="center" wrapText="1"/>
      <protection locked="0"/>
    </xf>
    <xf numFmtId="0" fontId="1" fillId="4" borderId="0" xfId="1" applyFill="1" applyAlignment="1">
      <alignment horizontal="center" vertical="center"/>
    </xf>
    <xf numFmtId="0" fontId="9" fillId="4" borderId="0" xfId="1" applyFont="1" applyFill="1" applyAlignment="1">
      <alignment horizontal="right"/>
    </xf>
    <xf numFmtId="0" fontId="9" fillId="4" borderId="0" xfId="1" applyFont="1" applyFill="1" applyAlignment="1">
      <alignment horizontal="left"/>
    </xf>
    <xf numFmtId="0" fontId="28" fillId="18" borderId="2" xfId="4" applyNumberFormat="1" applyFont="1" applyFill="1" applyBorder="1" applyAlignment="1">
      <alignment horizontal="center" vertical="center"/>
    </xf>
    <xf numFmtId="0" fontId="17" fillId="19" borderId="0" xfId="4" applyNumberFormat="1" applyFont="1" applyFill="1" applyAlignment="1">
      <alignment horizontal="center" vertical="center"/>
    </xf>
    <xf numFmtId="0" fontId="17" fillId="20" borderId="31" xfId="4" applyNumberFormat="1" applyFont="1" applyFill="1" applyBorder="1" applyAlignment="1">
      <alignment horizontal="center" vertical="center"/>
    </xf>
    <xf numFmtId="0" fontId="1" fillId="22" borderId="2" xfId="1" applyFill="1" applyBorder="1" applyAlignment="1" applyProtection="1">
      <alignment horizontal="left" vertical="top" wrapText="1"/>
      <protection locked="0"/>
    </xf>
    <xf numFmtId="0" fontId="1" fillId="22" borderId="4" xfId="1" applyFill="1" applyBorder="1" applyAlignment="1" applyProtection="1">
      <alignment horizontal="left" vertical="top" wrapText="1"/>
      <protection locked="0"/>
    </xf>
    <xf numFmtId="49" fontId="1" fillId="22" borderId="4" xfId="1" applyNumberFormat="1" applyFill="1" applyBorder="1" applyAlignment="1" applyProtection="1">
      <alignment horizontal="left" vertical="top" wrapText="1"/>
      <protection locked="0"/>
    </xf>
    <xf numFmtId="49" fontId="1" fillId="22" borderId="4" xfId="1" applyNumberFormat="1" applyFill="1" applyBorder="1" applyAlignment="1" applyProtection="1">
      <alignment horizontal="left" vertical="center" wrapText="1"/>
      <protection locked="0"/>
    </xf>
    <xf numFmtId="0" fontId="17" fillId="0" borderId="33" xfId="4" applyNumberFormat="1" applyFont="1" applyBorder="1">
      <alignment vertical="center"/>
    </xf>
    <xf numFmtId="0" fontId="17" fillId="0" borderId="34" xfId="4" applyNumberFormat="1" applyFont="1" applyBorder="1">
      <alignment vertical="center"/>
    </xf>
    <xf numFmtId="49" fontId="1" fillId="22" borderId="2" xfId="1" applyNumberFormat="1" applyFill="1" applyBorder="1" applyAlignment="1" applyProtection="1">
      <alignment horizontal="left" vertical="top" wrapText="1"/>
      <protection locked="0"/>
    </xf>
    <xf numFmtId="0" fontId="36" fillId="4" borderId="0" xfId="1" applyFont="1" applyFill="1" applyAlignment="1">
      <alignment horizontal="right" vertical="center"/>
    </xf>
    <xf numFmtId="0" fontId="37" fillId="4" borderId="0" xfId="1" applyFont="1" applyFill="1" applyAlignment="1">
      <alignment horizontal="left"/>
    </xf>
    <xf numFmtId="0" fontId="12" fillId="4" borderId="0" xfId="1" applyFont="1" applyFill="1" applyAlignment="1">
      <alignment horizontal="right" vertical="center"/>
    </xf>
    <xf numFmtId="0" fontId="1" fillId="22" borderId="2" xfId="1" quotePrefix="1" applyFill="1" applyBorder="1" applyAlignment="1" applyProtection="1">
      <alignment horizontal="left" vertical="top" wrapText="1"/>
      <protection locked="0"/>
    </xf>
    <xf numFmtId="0" fontId="1" fillId="22" borderId="4" xfId="1" quotePrefix="1" applyFill="1" applyBorder="1" applyAlignment="1" applyProtection="1">
      <alignment horizontal="left" vertical="top" wrapText="1"/>
      <protection locked="0"/>
    </xf>
    <xf numFmtId="49" fontId="1" fillId="7" borderId="2" xfId="1" applyNumberFormat="1" applyFill="1" applyBorder="1" applyAlignment="1">
      <alignment horizontal="left" vertical="center" wrapText="1"/>
    </xf>
    <xf numFmtId="0" fontId="3" fillId="4" borderId="0" xfId="1" applyFont="1" applyFill="1" applyAlignment="1">
      <alignment horizontal="left" vertical="center" wrapText="1" indent="2"/>
    </xf>
    <xf numFmtId="0" fontId="23" fillId="12" borderId="2" xfId="4" applyFont="1" applyFill="1" applyBorder="1" applyAlignment="1">
      <alignment horizontal="center" vertical="center"/>
    </xf>
    <xf numFmtId="0" fontId="24" fillId="0" borderId="2" xfId="4" applyNumberFormat="1" applyFont="1" applyFill="1" applyBorder="1">
      <alignment vertical="center"/>
    </xf>
    <xf numFmtId="0" fontId="24" fillId="0" borderId="0" xfId="4" applyNumberFormat="1" applyFont="1" applyFill="1" applyAlignment="1">
      <alignment horizontal="center" vertical="center"/>
    </xf>
    <xf numFmtId="0" fontId="24" fillId="0" borderId="0" xfId="4" applyNumberFormat="1" applyFont="1" applyFill="1">
      <alignment vertical="center"/>
    </xf>
    <xf numFmtId="0" fontId="24" fillId="24" borderId="2" xfId="4" applyFont="1" applyFill="1" applyBorder="1" applyAlignment="1">
      <alignment horizontal="left" vertical="center"/>
    </xf>
    <xf numFmtId="0" fontId="24" fillId="24" borderId="2" xfId="4" applyNumberFormat="1" applyFont="1" applyFill="1" applyBorder="1">
      <alignment vertical="center"/>
    </xf>
    <xf numFmtId="49" fontId="24" fillId="24" borderId="17" xfId="4" applyNumberFormat="1" applyFont="1" applyFill="1" applyBorder="1">
      <alignment vertical="center"/>
    </xf>
    <xf numFmtId="49" fontId="24" fillId="24" borderId="2" xfId="4" applyNumberFormat="1" applyFont="1" applyFill="1" applyBorder="1">
      <alignment vertical="center"/>
    </xf>
    <xf numFmtId="0" fontId="26" fillId="24" borderId="0" xfId="4" applyFont="1" applyFill="1">
      <alignment vertical="center"/>
    </xf>
    <xf numFmtId="49" fontId="26" fillId="24" borderId="0" xfId="4" applyNumberFormat="1" applyFont="1" applyFill="1">
      <alignment vertical="center"/>
    </xf>
    <xf numFmtId="0" fontId="24" fillId="24" borderId="4" xfId="4" applyFont="1" applyFill="1" applyBorder="1" applyAlignment="1">
      <alignment horizontal="left" vertical="center"/>
    </xf>
    <xf numFmtId="0" fontId="24" fillId="24" borderId="4" xfId="4" applyNumberFormat="1" applyFont="1" applyFill="1" applyBorder="1">
      <alignment vertical="center"/>
    </xf>
    <xf numFmtId="49" fontId="24" fillId="24" borderId="36" xfId="4" applyNumberFormat="1" applyFont="1" applyFill="1" applyBorder="1">
      <alignment vertical="center"/>
    </xf>
    <xf numFmtId="49" fontId="24" fillId="24" borderId="4" xfId="4" applyNumberFormat="1" applyFont="1" applyFill="1" applyBorder="1">
      <alignment vertical="center"/>
    </xf>
    <xf numFmtId="0" fontId="24" fillId="25" borderId="5" xfId="4" applyFont="1" applyFill="1" applyBorder="1" applyAlignment="1">
      <alignment horizontal="left" vertical="center"/>
    </xf>
    <xf numFmtId="0" fontId="24" fillId="25" borderId="6" xfId="4" applyNumberFormat="1" applyFont="1" applyFill="1" applyBorder="1" applyAlignment="1">
      <alignment horizontal="left" vertical="center"/>
    </xf>
    <xf numFmtId="49" fontId="24" fillId="25" borderId="6" xfId="4" applyNumberFormat="1" applyFont="1" applyFill="1" applyBorder="1">
      <alignment vertical="center"/>
    </xf>
    <xf numFmtId="0" fontId="26" fillId="25" borderId="6" xfId="4" applyFont="1" applyFill="1" applyBorder="1">
      <alignment vertical="center"/>
    </xf>
    <xf numFmtId="0" fontId="24" fillId="0" borderId="6" xfId="4" applyFont="1" applyFill="1" applyBorder="1">
      <alignment vertical="center"/>
    </xf>
    <xf numFmtId="0" fontId="24" fillId="0" borderId="6" xfId="0" applyFont="1" applyBorder="1"/>
    <xf numFmtId="0" fontId="26" fillId="0" borderId="6" xfId="4" applyFont="1" applyBorder="1">
      <alignment vertical="center"/>
    </xf>
    <xf numFmtId="0" fontId="24" fillId="25" borderId="9" xfId="4" applyFont="1" applyFill="1" applyBorder="1" applyAlignment="1">
      <alignment horizontal="left" vertical="center"/>
    </xf>
    <xf numFmtId="0" fontId="24" fillId="25" borderId="2" xfId="4" applyNumberFormat="1" applyFont="1" applyFill="1" applyBorder="1" applyAlignment="1">
      <alignment horizontal="left" vertical="center"/>
    </xf>
    <xf numFmtId="49" fontId="24" fillId="25" borderId="2" xfId="4" applyNumberFormat="1" applyFont="1" applyFill="1" applyBorder="1">
      <alignment vertical="center"/>
    </xf>
    <xf numFmtId="0" fontId="26" fillId="25" borderId="2" xfId="4" applyFont="1" applyFill="1" applyBorder="1">
      <alignment vertical="center"/>
    </xf>
    <xf numFmtId="0" fontId="24" fillId="0" borderId="2" xfId="4" applyFont="1" applyFill="1" applyBorder="1">
      <alignment vertical="center"/>
    </xf>
    <xf numFmtId="0" fontId="24" fillId="0" borderId="2" xfId="0" applyFont="1" applyBorder="1"/>
    <xf numFmtId="0" fontId="26" fillId="0" borderId="2" xfId="4" applyFont="1" applyBorder="1">
      <alignment vertical="center"/>
    </xf>
    <xf numFmtId="0" fontId="24" fillId="25" borderId="11" xfId="4" applyFont="1" applyFill="1" applyBorder="1" applyAlignment="1">
      <alignment horizontal="left" vertical="center"/>
    </xf>
    <xf numFmtId="0" fontId="24" fillId="25" borderId="12" xfId="4" applyNumberFormat="1" applyFont="1" applyFill="1" applyBorder="1" applyAlignment="1">
      <alignment horizontal="left" vertical="center"/>
    </xf>
    <xf numFmtId="49" fontId="24" fillId="25" borderId="12" xfId="4" applyNumberFormat="1" applyFont="1" applyFill="1" applyBorder="1">
      <alignment vertical="center"/>
    </xf>
    <xf numFmtId="0" fontId="26" fillId="25" borderId="12" xfId="4" applyFont="1" applyFill="1" applyBorder="1">
      <alignment vertical="center"/>
    </xf>
    <xf numFmtId="0" fontId="24" fillId="0" borderId="12" xfId="4" applyFont="1" applyFill="1" applyBorder="1">
      <alignment vertical="center"/>
    </xf>
    <xf numFmtId="0" fontId="24" fillId="0" borderId="12" xfId="0" applyFont="1" applyBorder="1"/>
    <xf numFmtId="0" fontId="26" fillId="0" borderId="12" xfId="4" applyFont="1" applyBorder="1">
      <alignment vertical="center"/>
    </xf>
    <xf numFmtId="0" fontId="24" fillId="24" borderId="15" xfId="4" applyFont="1" applyFill="1" applyBorder="1" applyAlignment="1">
      <alignment horizontal="left" vertical="center"/>
    </xf>
    <xf numFmtId="0" fontId="24" fillId="24" borderId="15" xfId="4" applyNumberFormat="1" applyFont="1" applyFill="1" applyBorder="1">
      <alignment vertical="center"/>
    </xf>
    <xf numFmtId="49" fontId="24" fillId="24" borderId="37" xfId="4" applyNumberFormat="1" applyFont="1" applyFill="1" applyBorder="1">
      <alignment vertical="center"/>
    </xf>
    <xf numFmtId="49" fontId="24" fillId="24" borderId="15" xfId="4" applyNumberFormat="1" applyFont="1" applyFill="1" applyBorder="1">
      <alignment vertical="center"/>
    </xf>
    <xf numFmtId="0" fontId="26" fillId="25" borderId="7" xfId="4" applyFont="1" applyFill="1" applyBorder="1">
      <alignment vertical="center"/>
    </xf>
    <xf numFmtId="0" fontId="26" fillId="25" borderId="0" xfId="4" applyFont="1" applyFill="1" applyBorder="1">
      <alignment vertical="center"/>
    </xf>
    <xf numFmtId="0" fontId="26" fillId="25" borderId="13" xfId="4" applyFont="1" applyFill="1" applyBorder="1">
      <alignment vertical="center"/>
    </xf>
    <xf numFmtId="0" fontId="24" fillId="24" borderId="0" xfId="4" applyFont="1" applyFill="1">
      <alignment vertical="center"/>
    </xf>
    <xf numFmtId="0" fontId="0" fillId="7" borderId="3" xfId="1" applyFont="1" applyFill="1" applyBorder="1" applyAlignment="1" applyProtection="1">
      <alignment horizontal="center" vertical="center" wrapText="1"/>
      <protection locked="0"/>
    </xf>
    <xf numFmtId="0" fontId="0" fillId="4" borderId="0" xfId="1" applyFont="1" applyFill="1" applyAlignment="1">
      <alignment vertical="top" wrapText="1"/>
    </xf>
    <xf numFmtId="0" fontId="0" fillId="4" borderId="0" xfId="1" applyFont="1" applyFill="1" applyAlignment="1">
      <alignment horizontal="center" vertical="center" wrapText="1"/>
    </xf>
    <xf numFmtId="0" fontId="0" fillId="7" borderId="3" xfId="1" applyFont="1" applyFill="1" applyBorder="1" applyAlignment="1" applyProtection="1">
      <alignment vertical="top" wrapText="1"/>
      <protection locked="0"/>
    </xf>
    <xf numFmtId="0" fontId="0" fillId="7" borderId="3" xfId="1" applyFont="1" applyFill="1" applyBorder="1" applyAlignment="1" applyProtection="1">
      <alignment vertical="center" wrapText="1"/>
      <protection locked="0"/>
    </xf>
    <xf numFmtId="0" fontId="0" fillId="7" borderId="3" xfId="1" applyFont="1" applyFill="1" applyBorder="1" applyAlignment="1" applyProtection="1">
      <alignment horizontal="left" vertical="top" wrapText="1"/>
      <protection locked="0"/>
    </xf>
    <xf numFmtId="49" fontId="1" fillId="7" borderId="2" xfId="1" applyNumberFormat="1" applyFill="1" applyBorder="1" applyAlignment="1">
      <alignment horizontal="center" vertical="center" wrapText="1"/>
    </xf>
    <xf numFmtId="0" fontId="0" fillId="4" borderId="0" xfId="1" applyFont="1" applyFill="1" applyAlignment="1">
      <alignment horizontal="center" vertical="center"/>
    </xf>
    <xf numFmtId="0" fontId="24" fillId="0" borderId="0" xfId="4" applyFont="1" applyAlignment="1">
      <alignment horizontal="left" vertical="center"/>
    </xf>
    <xf numFmtId="0" fontId="23" fillId="12" borderId="4" xfId="4" applyFont="1" applyFill="1" applyBorder="1" applyAlignment="1">
      <alignment horizontal="center" vertical="center"/>
    </xf>
    <xf numFmtId="49" fontId="26" fillId="0" borderId="0" xfId="4" applyNumberFormat="1" applyFont="1" applyFill="1">
      <alignment vertical="center"/>
    </xf>
    <xf numFmtId="0" fontId="24" fillId="26" borderId="2" xfId="4" applyFont="1" applyFill="1" applyBorder="1" applyAlignment="1">
      <alignment horizontal="left" vertical="center"/>
    </xf>
    <xf numFmtId="0" fontId="24" fillId="26" borderId="2" xfId="4" applyNumberFormat="1" applyFont="1" applyFill="1" applyBorder="1">
      <alignment vertical="center"/>
    </xf>
    <xf numFmtId="49" fontId="24" fillId="26" borderId="2" xfId="4" applyNumberFormat="1" applyFont="1" applyFill="1" applyBorder="1">
      <alignment vertical="center"/>
    </xf>
    <xf numFmtId="0" fontId="26" fillId="26" borderId="0" xfId="4" applyFont="1" applyFill="1">
      <alignment vertical="center"/>
    </xf>
    <xf numFmtId="49" fontId="26" fillId="26" borderId="0" xfId="4" applyNumberFormat="1" applyFont="1" applyFill="1">
      <alignment vertical="center"/>
    </xf>
    <xf numFmtId="0" fontId="24" fillId="27" borderId="2" xfId="4" applyFont="1" applyFill="1" applyBorder="1" applyAlignment="1">
      <alignment horizontal="left" vertical="center"/>
    </xf>
    <xf numFmtId="0" fontId="24" fillId="27" borderId="2" xfId="4" applyNumberFormat="1" applyFont="1" applyFill="1" applyBorder="1" applyAlignment="1">
      <alignment horizontal="left" vertical="center"/>
    </xf>
    <xf numFmtId="49" fontId="24" fillId="27" borderId="2" xfId="4" applyNumberFormat="1" applyFont="1" applyFill="1" applyBorder="1">
      <alignment vertical="center"/>
    </xf>
    <xf numFmtId="0" fontId="24" fillId="26" borderId="4" xfId="4" applyFont="1" applyFill="1" applyBorder="1" applyAlignment="1">
      <alignment horizontal="left" vertical="center"/>
    </xf>
    <xf numFmtId="0" fontId="24" fillId="26" borderId="4" xfId="4" applyNumberFormat="1" applyFont="1" applyFill="1" applyBorder="1">
      <alignment vertical="center"/>
    </xf>
    <xf numFmtId="49" fontId="24" fillId="26" borderId="4" xfId="4" applyNumberFormat="1" applyFont="1" applyFill="1" applyBorder="1">
      <alignment vertical="center"/>
    </xf>
    <xf numFmtId="0" fontId="24" fillId="26" borderId="6" xfId="4" applyNumberFormat="1" applyFont="1" applyFill="1" applyBorder="1">
      <alignment vertical="center"/>
    </xf>
    <xf numFmtId="49" fontId="24" fillId="26" borderId="6" xfId="4" applyNumberFormat="1" applyFont="1" applyFill="1" applyBorder="1">
      <alignment vertical="center"/>
    </xf>
    <xf numFmtId="49" fontId="24" fillId="26" borderId="16" xfId="4" applyNumberFormat="1" applyFont="1" applyFill="1" applyBorder="1">
      <alignment vertical="center"/>
    </xf>
    <xf numFmtId="0" fontId="24" fillId="26" borderId="15" xfId="4" applyFont="1" applyFill="1" applyBorder="1" applyAlignment="1">
      <alignment horizontal="left" vertical="center"/>
    </xf>
    <xf numFmtId="0" fontId="24" fillId="26" borderId="15" xfId="4" applyNumberFormat="1" applyFont="1" applyFill="1" applyBorder="1">
      <alignment vertical="center"/>
    </xf>
    <xf numFmtId="49" fontId="24" fillId="26" borderId="15" xfId="4" applyNumberFormat="1" applyFont="1" applyFill="1" applyBorder="1">
      <alignment vertical="center"/>
    </xf>
    <xf numFmtId="0" fontId="26" fillId="27" borderId="35" xfId="4" applyFont="1" applyFill="1" applyBorder="1">
      <alignment vertical="center"/>
    </xf>
    <xf numFmtId="0" fontId="24" fillId="14" borderId="35" xfId="4" applyFont="1" applyFill="1" applyBorder="1">
      <alignment vertical="center"/>
    </xf>
    <xf numFmtId="0" fontId="24" fillId="0" borderId="35" xfId="4" applyFont="1" applyFill="1" applyBorder="1">
      <alignment vertical="center"/>
    </xf>
    <xf numFmtId="0" fontId="24" fillId="0" borderId="35" xfId="0" applyFont="1" applyBorder="1"/>
    <xf numFmtId="0" fontId="26" fillId="0" borderId="35" xfId="4" applyFont="1" applyBorder="1">
      <alignment vertical="center"/>
    </xf>
    <xf numFmtId="0" fontId="26" fillId="27" borderId="0" xfId="4" applyFont="1" applyFill="1" applyBorder="1">
      <alignment vertical="center"/>
    </xf>
    <xf numFmtId="0" fontId="24" fillId="14" borderId="0" xfId="4" applyFont="1" applyFill="1" applyBorder="1">
      <alignment vertical="center"/>
    </xf>
    <xf numFmtId="0" fontId="26" fillId="27" borderId="21" xfId="4" applyFont="1" applyFill="1" applyBorder="1">
      <alignment vertical="center"/>
    </xf>
    <xf numFmtId="0" fontId="24" fillId="14" borderId="21" xfId="4" applyFont="1" applyFill="1" applyBorder="1">
      <alignment vertical="center"/>
    </xf>
    <xf numFmtId="0" fontId="24" fillId="0" borderId="21" xfId="4" applyFont="1" applyFill="1" applyBorder="1">
      <alignment vertical="center"/>
    </xf>
    <xf numFmtId="0" fontId="24" fillId="0" borderId="21" xfId="0" applyFont="1" applyBorder="1"/>
    <xf numFmtId="0" fontId="26" fillId="0" borderId="21" xfId="4" applyFont="1" applyBorder="1">
      <alignment vertical="center"/>
    </xf>
    <xf numFmtId="49" fontId="24" fillId="28" borderId="2" xfId="4" applyNumberFormat="1" applyFont="1" applyFill="1" applyBorder="1">
      <alignment vertical="center"/>
    </xf>
    <xf numFmtId="49" fontId="24" fillId="28" borderId="17" xfId="4" applyNumberFormat="1" applyFont="1" applyFill="1" applyBorder="1">
      <alignment vertical="center"/>
    </xf>
    <xf numFmtId="0" fontId="24" fillId="28" borderId="2" xfId="4" applyNumberFormat="1" applyFont="1" applyFill="1" applyBorder="1" applyAlignment="1">
      <alignment horizontal="center" vertical="center"/>
    </xf>
    <xf numFmtId="49" fontId="0" fillId="14" borderId="0" xfId="0" applyNumberFormat="1" applyFill="1"/>
    <xf numFmtId="0" fontId="33" fillId="21" borderId="24" xfId="6" applyFont="1" applyFill="1" applyBorder="1"/>
    <xf numFmtId="0" fontId="27" fillId="0" borderId="0" xfId="6"/>
    <xf numFmtId="0" fontId="33" fillId="21" borderId="26" xfId="6" applyFont="1" applyFill="1" applyBorder="1"/>
    <xf numFmtId="0" fontId="28" fillId="16" borderId="0" xfId="6" applyFont="1" applyFill="1" applyAlignment="1">
      <alignment horizontal="center" vertical="center"/>
    </xf>
    <xf numFmtId="0" fontId="31" fillId="16" borderId="0" xfId="6" applyFont="1" applyFill="1" applyAlignment="1">
      <alignment horizontal="center" vertical="center"/>
    </xf>
    <xf numFmtId="0" fontId="32" fillId="0" borderId="18" xfId="6" applyFont="1" applyBorder="1" applyAlignment="1">
      <alignment horizontal="center" vertical="center" wrapText="1"/>
    </xf>
    <xf numFmtId="22" fontId="32" fillId="0" borderId="18" xfId="6" applyNumberFormat="1" applyFont="1" applyBorder="1" applyAlignment="1">
      <alignment horizontal="center" vertical="center" wrapText="1"/>
    </xf>
    <xf numFmtId="0" fontId="32" fillId="0" borderId="18" xfId="6" applyFont="1" applyBorder="1" applyAlignment="1">
      <alignment horizontal="left" vertical="center" wrapText="1"/>
    </xf>
    <xf numFmtId="0" fontId="32" fillId="0" borderId="19" xfId="6" applyFont="1" applyBorder="1" applyAlignment="1">
      <alignment horizontal="center" vertical="center" wrapText="1"/>
    </xf>
    <xf numFmtId="22" fontId="32" fillId="0" borderId="19" xfId="6" applyNumberFormat="1" applyFont="1" applyBorder="1" applyAlignment="1">
      <alignment horizontal="center" vertical="center" wrapText="1"/>
    </xf>
    <xf numFmtId="0" fontId="32" fillId="0" borderId="19" xfId="6" applyFont="1" applyBorder="1" applyAlignment="1">
      <alignment horizontal="left" vertical="center" wrapText="1"/>
    </xf>
    <xf numFmtId="0" fontId="32" fillId="0" borderId="19" xfId="6" applyFont="1" applyBorder="1" applyAlignment="1">
      <alignment horizontal="center"/>
    </xf>
    <xf numFmtId="22" fontId="32" fillId="0" borderId="19" xfId="6" applyNumberFormat="1" applyFont="1" applyBorder="1" applyAlignment="1">
      <alignment horizontal="center"/>
    </xf>
    <xf numFmtId="0" fontId="32" fillId="0" borderId="19" xfId="6" applyFont="1" applyBorder="1"/>
    <xf numFmtId="0" fontId="32" fillId="0" borderId="19" xfId="6" applyFont="1" applyBorder="1" applyAlignment="1">
      <alignment wrapText="1"/>
    </xf>
    <xf numFmtId="0" fontId="32" fillId="0" borderId="20" xfId="6" applyFont="1" applyBorder="1" applyAlignment="1">
      <alignment horizontal="center"/>
    </xf>
    <xf numFmtId="0" fontId="32" fillId="0" borderId="20" xfId="6" applyFont="1" applyBorder="1"/>
    <xf numFmtId="0" fontId="1" fillId="5" borderId="0" xfId="2" applyFill="1"/>
    <xf numFmtId="0" fontId="1" fillId="0" borderId="0" xfId="2" applyAlignment="1">
      <alignment horizontal="left" vertical="top" wrapText="1"/>
    </xf>
    <xf numFmtId="0" fontId="1" fillId="0" borderId="0" xfId="2"/>
    <xf numFmtId="0" fontId="1" fillId="4" borderId="0" xfId="2" applyFill="1"/>
    <xf numFmtId="0" fontId="5" fillId="5" borderId="0" xfId="2" applyFont="1" applyFill="1"/>
    <xf numFmtId="0" fontId="5" fillId="0" borderId="0" xfId="2" applyFont="1" applyAlignment="1">
      <alignment horizontal="left" vertical="top" wrapText="1"/>
    </xf>
    <xf numFmtId="0" fontId="4" fillId="0" borderId="0" xfId="2" applyFont="1" applyAlignment="1">
      <alignment horizontal="left" vertical="top" wrapText="1"/>
    </xf>
    <xf numFmtId="0" fontId="5" fillId="0" borderId="0" xfId="2" applyFont="1"/>
    <xf numFmtId="0" fontId="4" fillId="4" borderId="0" xfId="1" applyFont="1" applyFill="1" applyAlignment="1">
      <alignment horizontal="left" vertical="center" wrapText="1"/>
    </xf>
    <xf numFmtId="0" fontId="7" fillId="0" borderId="0" xfId="2" applyFont="1" applyAlignment="1">
      <alignment horizontal="left" vertical="top" wrapText="1"/>
    </xf>
    <xf numFmtId="0" fontId="0" fillId="4" borderId="0" xfId="2" applyFont="1" applyFill="1"/>
    <xf numFmtId="0" fontId="5" fillId="5" borderId="0" xfId="2" applyFont="1" applyFill="1" applyAlignment="1">
      <alignment vertical="center"/>
    </xf>
    <xf numFmtId="0" fontId="5" fillId="0" borderId="0" xfId="2" applyFont="1" applyAlignment="1">
      <alignment horizontal="left" vertical="center" wrapText="1"/>
    </xf>
    <xf numFmtId="0" fontId="5" fillId="0" borderId="0" xfId="2" applyFont="1" applyAlignment="1">
      <alignment vertical="center"/>
    </xf>
    <xf numFmtId="0" fontId="1" fillId="4" borderId="0" xfId="2" applyFill="1" applyAlignment="1">
      <alignment vertical="center"/>
    </xf>
    <xf numFmtId="0" fontId="5" fillId="0" borderId="0" xfId="2" applyFont="1" applyAlignment="1">
      <alignment horizontal="left" vertical="top" wrapText="1" indent="6"/>
    </xf>
    <xf numFmtId="0" fontId="5" fillId="4" borderId="0" xfId="2" applyFont="1" applyFill="1"/>
    <xf numFmtId="0" fontId="8" fillId="4" borderId="0" xfId="3" applyFill="1" applyAlignment="1" applyProtection="1">
      <alignment horizontal="left" vertical="top" wrapText="1"/>
    </xf>
    <xf numFmtId="49" fontId="0" fillId="22" borderId="2" xfId="1" applyNumberFormat="1" applyFont="1" applyFill="1" applyBorder="1" applyAlignment="1" applyProtection="1">
      <alignment horizontal="left" vertical="top" wrapText="1"/>
      <protection locked="0"/>
    </xf>
    <xf numFmtId="0" fontId="39" fillId="4" borderId="0" xfId="1" applyFont="1" applyFill="1" applyAlignment="1">
      <alignment horizontal="right" vertical="center"/>
    </xf>
    <xf numFmtId="0" fontId="0" fillId="4" borderId="0" xfId="1" applyFont="1" applyFill="1"/>
    <xf numFmtId="0" fontId="38" fillId="4" borderId="0" xfId="1" applyFont="1" applyFill="1"/>
    <xf numFmtId="0" fontId="35" fillId="4" borderId="0" xfId="1" applyFont="1" applyFill="1" applyAlignment="1">
      <alignment horizontal="right" vertical="center"/>
    </xf>
    <xf numFmtId="0" fontId="29" fillId="4" borderId="0" xfId="1" applyFont="1" applyFill="1"/>
    <xf numFmtId="0" fontId="40" fillId="4" borderId="0" xfId="1" applyFont="1" applyFill="1" applyAlignment="1">
      <alignment horizontal="right" vertical="center"/>
    </xf>
    <xf numFmtId="49" fontId="0" fillId="22" borderId="4" xfId="1" applyNumberFormat="1" applyFont="1" applyFill="1" applyBorder="1" applyAlignment="1" applyProtection="1">
      <alignment horizontal="left" vertical="top" wrapText="1"/>
      <protection locked="0"/>
    </xf>
    <xf numFmtId="0" fontId="0" fillId="6" borderId="32" xfId="1" applyFont="1" applyFill="1" applyBorder="1" applyAlignment="1" applyProtection="1">
      <alignment horizontal="center" vertical="top" wrapText="1"/>
      <protection locked="0"/>
    </xf>
    <xf numFmtId="0" fontId="17" fillId="0" borderId="33" xfId="4" applyNumberFormat="1" applyFont="1" applyBorder="1" applyAlignment="1">
      <alignment vertical="center" wrapText="1"/>
    </xf>
    <xf numFmtId="49" fontId="1" fillId="22" borderId="2" xfId="1" applyNumberFormat="1" applyFill="1" applyBorder="1" applyAlignment="1" applyProtection="1">
      <alignment horizontal="left" vertical="center" wrapText="1"/>
      <protection locked="0"/>
    </xf>
    <xf numFmtId="49" fontId="1" fillId="7" borderId="3" xfId="1" applyNumberFormat="1" applyFill="1" applyBorder="1" applyAlignment="1" applyProtection="1">
      <alignment vertical="center" wrapText="1"/>
      <protection locked="0"/>
    </xf>
    <xf numFmtId="0" fontId="1" fillId="4" borderId="0" xfId="1" applyFill="1" applyAlignment="1">
      <alignment vertical="center" wrapText="1"/>
    </xf>
    <xf numFmtId="0" fontId="1" fillId="10" borderId="3" xfId="1" applyFill="1" applyBorder="1" applyAlignment="1" applyProtection="1">
      <alignment vertical="center" wrapText="1"/>
      <protection locked="0"/>
    </xf>
    <xf numFmtId="0" fontId="1" fillId="0" borderId="3" xfId="1" applyBorder="1" applyAlignment="1" applyProtection="1">
      <alignment vertical="center" wrapText="1"/>
      <protection locked="0"/>
    </xf>
    <xf numFmtId="0" fontId="42" fillId="4" borderId="0" xfId="1" applyFont="1" applyFill="1" applyAlignment="1">
      <alignment horizontal="left" vertical="center" wrapText="1"/>
    </xf>
    <xf numFmtId="0" fontId="42" fillId="4" borderId="0" xfId="1" applyFont="1" applyFill="1" applyAlignment="1">
      <alignment horizontal="left" vertical="center"/>
    </xf>
    <xf numFmtId="0" fontId="0" fillId="4" borderId="0" xfId="1" applyFont="1" applyFill="1" applyAlignment="1">
      <alignment vertical="center" wrapText="1"/>
    </xf>
    <xf numFmtId="0" fontId="41" fillId="7" borderId="3" xfId="1" applyFont="1" applyFill="1" applyBorder="1" applyAlignment="1" applyProtection="1">
      <alignment vertical="top" wrapText="1"/>
      <protection locked="0"/>
    </xf>
    <xf numFmtId="0" fontId="41" fillId="7" borderId="3" xfId="1" applyFont="1" applyFill="1" applyBorder="1" applyAlignment="1" applyProtection="1">
      <alignment horizontal="center" vertical="center" wrapText="1"/>
      <protection locked="0"/>
    </xf>
    <xf numFmtId="0" fontId="1" fillId="29" borderId="3" xfId="1" applyFill="1" applyBorder="1" applyAlignment="1" applyProtection="1">
      <alignment vertical="top" wrapText="1"/>
      <protection locked="0"/>
    </xf>
    <xf numFmtId="49" fontId="0" fillId="8" borderId="2" xfId="1" applyNumberFormat="1" applyFont="1" applyFill="1" applyBorder="1" applyAlignment="1">
      <alignment horizontal="left" vertical="center" wrapText="1"/>
    </xf>
    <xf numFmtId="49" fontId="0" fillId="8" borderId="2" xfId="1" applyNumberFormat="1" applyFont="1" applyFill="1" applyBorder="1" applyAlignment="1">
      <alignment horizontal="center" vertical="center" wrapText="1"/>
    </xf>
    <xf numFmtId="0" fontId="1" fillId="7" borderId="3" xfId="1" applyFill="1" applyBorder="1" applyAlignment="1" applyProtection="1">
      <alignment horizontal="right" vertical="center" wrapText="1"/>
      <protection locked="0"/>
    </xf>
    <xf numFmtId="49" fontId="24" fillId="15" borderId="6" xfId="4" applyNumberFormat="1" applyFont="1" applyFill="1" applyBorder="1" applyAlignment="1">
      <alignment horizontal="left" vertical="center"/>
    </xf>
    <xf numFmtId="49" fontId="24" fillId="15" borderId="2" xfId="4" applyNumberFormat="1" applyFont="1" applyFill="1" applyBorder="1" applyAlignment="1">
      <alignment horizontal="left" vertical="center"/>
    </xf>
    <xf numFmtId="49" fontId="24" fillId="15" borderId="12" xfId="4" applyNumberFormat="1" applyFont="1" applyFill="1" applyBorder="1" applyAlignment="1">
      <alignment horizontal="left" vertical="center"/>
    </xf>
    <xf numFmtId="49" fontId="1" fillId="22" borderId="31" xfId="1" applyNumberFormat="1" applyFill="1" applyBorder="1" applyAlignment="1" applyProtection="1">
      <alignment horizontal="left" vertical="top" wrapText="1"/>
      <protection locked="0"/>
    </xf>
    <xf numFmtId="0" fontId="1" fillId="22" borderId="31" xfId="1" quotePrefix="1" applyFill="1" applyBorder="1" applyAlignment="1" applyProtection="1">
      <alignment horizontal="left" vertical="top" wrapText="1"/>
      <protection locked="0"/>
    </xf>
    <xf numFmtId="49" fontId="24" fillId="27" borderId="2" xfId="4" applyNumberFormat="1" applyFont="1" applyFill="1" applyBorder="1" applyAlignment="1">
      <alignment horizontal="left" vertical="center"/>
    </xf>
    <xf numFmtId="0" fontId="32" fillId="0" borderId="19" xfId="6" quotePrefix="1" applyFont="1" applyBorder="1" applyAlignment="1">
      <alignment horizontal="left" vertical="center" wrapText="1"/>
    </xf>
    <xf numFmtId="164" fontId="0" fillId="22" borderId="4" xfId="1" applyNumberFormat="1" applyFont="1" applyFill="1" applyBorder="1" applyAlignment="1" applyProtection="1">
      <alignment horizontal="left" vertical="top" wrapText="1"/>
      <protection locked="0"/>
    </xf>
    <xf numFmtId="49" fontId="0" fillId="22" borderId="4" xfId="1" quotePrefix="1" applyNumberFormat="1" applyFont="1" applyFill="1" applyBorder="1" applyAlignment="1" applyProtection="1">
      <alignment horizontal="left" vertical="center" wrapText="1"/>
      <protection locked="0"/>
    </xf>
    <xf numFmtId="164" fontId="1" fillId="22" borderId="2" xfId="1" applyNumberFormat="1" applyFill="1" applyBorder="1" applyAlignment="1" applyProtection="1">
      <alignment horizontal="left" vertical="top" wrapText="1"/>
      <protection locked="0"/>
    </xf>
    <xf numFmtId="164" fontId="1" fillId="22" borderId="4" xfId="1" applyNumberFormat="1" applyFill="1" applyBorder="1" applyAlignment="1" applyProtection="1">
      <alignment horizontal="left" vertical="top" wrapText="1"/>
      <protection locked="0"/>
    </xf>
    <xf numFmtId="0" fontId="43" fillId="21" borderId="29" xfId="6" applyFont="1" applyFill="1" applyBorder="1" applyAlignment="1">
      <alignment vertical="top" wrapText="1"/>
    </xf>
    <xf numFmtId="0" fontId="44" fillId="21" borderId="26" xfId="6" applyFont="1" applyFill="1" applyBorder="1" applyAlignment="1">
      <alignment wrapText="1"/>
    </xf>
    <xf numFmtId="0" fontId="47" fillId="21" borderId="26" xfId="6" applyFont="1" applyFill="1" applyBorder="1"/>
    <xf numFmtId="0" fontId="27" fillId="30" borderId="23" xfId="6" applyFill="1" applyBorder="1"/>
    <xf numFmtId="0" fontId="27" fillId="30" borderId="0" xfId="6" applyFill="1"/>
    <xf numFmtId="0" fontId="27" fillId="30" borderId="28" xfId="6" applyFill="1" applyBorder="1"/>
    <xf numFmtId="0" fontId="51" fillId="16" borderId="0" xfId="0" applyFont="1" applyFill="1" applyAlignment="1">
      <alignment horizontal="center" vertical="center"/>
    </xf>
    <xf numFmtId="0" fontId="0" fillId="8" borderId="0" xfId="0" applyFill="1"/>
    <xf numFmtId="0" fontId="8" fillId="8" borderId="0" xfId="3" applyFill="1"/>
    <xf numFmtId="0" fontId="27" fillId="8" borderId="0" xfId="0" applyFont="1" applyFill="1"/>
    <xf numFmtId="0" fontId="0" fillId="6" borderId="0" xfId="0" applyFill="1"/>
    <xf numFmtId="0" fontId="28" fillId="16" borderId="0" xfId="4" applyNumberFormat="1" applyFont="1" applyFill="1" applyBorder="1" applyAlignment="1">
      <alignment horizontal="center" vertical="center"/>
    </xf>
    <xf numFmtId="0" fontId="17" fillId="0" borderId="18" xfId="4" applyNumberFormat="1" applyFont="1" applyBorder="1">
      <alignment vertical="center"/>
    </xf>
    <xf numFmtId="0" fontId="17" fillId="0" borderId="19" xfId="4" applyNumberFormat="1" applyFont="1" applyBorder="1">
      <alignment vertical="center"/>
    </xf>
    <xf numFmtId="0" fontId="26" fillId="0" borderId="19" xfId="4" applyFont="1" applyBorder="1">
      <alignment vertical="center"/>
    </xf>
    <xf numFmtId="0" fontId="26" fillId="14" borderId="19" xfId="4" applyFont="1" applyFill="1" applyBorder="1">
      <alignment vertical="center"/>
    </xf>
    <xf numFmtId="0" fontId="26" fillId="0" borderId="20" xfId="4" applyFont="1" applyBorder="1">
      <alignment vertical="center"/>
    </xf>
    <xf numFmtId="0" fontId="26" fillId="0" borderId="19" xfId="4" applyFont="1" applyFill="1" applyBorder="1">
      <alignment vertical="center"/>
    </xf>
    <xf numFmtId="49" fontId="1" fillId="8" borderId="4" xfId="1" applyNumberFormat="1" applyFill="1" applyBorder="1" applyAlignment="1">
      <alignment horizontal="left" vertical="center" wrapText="1"/>
    </xf>
    <xf numFmtId="0" fontId="1" fillId="23" borderId="2" xfId="1" applyFill="1" applyBorder="1" applyAlignment="1">
      <alignment horizontal="left" vertical="top" wrapText="1"/>
    </xf>
    <xf numFmtId="49" fontId="1" fillId="5" borderId="0" xfId="1" applyNumberFormat="1" applyFill="1" applyAlignment="1">
      <alignment horizontal="left" vertical="center" wrapText="1"/>
    </xf>
    <xf numFmtId="49" fontId="24" fillId="25" borderId="6" xfId="4" applyNumberFormat="1" applyFont="1" applyFill="1" applyBorder="1" applyAlignment="1">
      <alignment horizontal="left" vertical="center"/>
    </xf>
    <xf numFmtId="49" fontId="24" fillId="25" borderId="2" xfId="4" applyNumberFormat="1" applyFont="1" applyFill="1" applyBorder="1" applyAlignment="1">
      <alignment horizontal="left" vertical="center"/>
    </xf>
    <xf numFmtId="49" fontId="24" fillId="25" borderId="12" xfId="4" applyNumberFormat="1" applyFont="1" applyFill="1" applyBorder="1" applyAlignment="1">
      <alignment horizontal="left" vertical="center"/>
    </xf>
    <xf numFmtId="0" fontId="0" fillId="22" borderId="4" xfId="1" applyFont="1" applyFill="1" applyBorder="1" applyAlignment="1" applyProtection="1">
      <alignment horizontal="left" vertical="top" wrapText="1"/>
      <protection locked="0"/>
    </xf>
    <xf numFmtId="49" fontId="0" fillId="22" borderId="4" xfId="1" quotePrefix="1" applyNumberFormat="1" applyFont="1" applyFill="1" applyBorder="1" applyAlignment="1" applyProtection="1">
      <alignment horizontal="left" vertical="top" wrapText="1"/>
      <protection locked="0"/>
    </xf>
    <xf numFmtId="0" fontId="1" fillId="5" borderId="0" xfId="1" applyFill="1" applyAlignment="1">
      <alignment horizontal="left" vertical="center" wrapText="1"/>
    </xf>
    <xf numFmtId="0" fontId="0" fillId="23" borderId="4" xfId="1" quotePrefix="1" applyFont="1" applyFill="1" applyBorder="1" applyAlignment="1">
      <alignment horizontal="left" vertical="top" wrapText="1"/>
    </xf>
    <xf numFmtId="49" fontId="0" fillId="8" borderId="4" xfId="1" applyNumberFormat="1" applyFont="1" applyFill="1" applyBorder="1" applyAlignment="1">
      <alignment horizontal="left" vertical="center" wrapText="1"/>
    </xf>
    <xf numFmtId="0" fontId="1" fillId="4" borderId="0" xfId="1" applyFill="1" applyAlignment="1">
      <alignment horizontal="left" vertical="top" wrapText="1"/>
    </xf>
    <xf numFmtId="0" fontId="14" fillId="4" borderId="0" xfId="1" applyFont="1" applyFill="1" applyAlignment="1">
      <alignment horizontal="left" vertical="center"/>
    </xf>
    <xf numFmtId="0" fontId="1" fillId="23" borderId="4" xfId="1" applyFill="1" applyBorder="1" applyAlignment="1">
      <alignment horizontal="left" vertical="top" wrapText="1"/>
    </xf>
    <xf numFmtId="49" fontId="1" fillId="23" borderId="2" xfId="1" applyNumberFormat="1" applyFill="1" applyBorder="1" applyAlignment="1">
      <alignment horizontal="left" vertical="center" wrapText="1"/>
    </xf>
    <xf numFmtId="49" fontId="0" fillId="5" borderId="35" xfId="1" applyNumberFormat="1" applyFont="1" applyFill="1" applyBorder="1" applyAlignment="1">
      <alignment horizontal="left" vertical="top" wrapText="1"/>
    </xf>
    <xf numFmtId="49" fontId="1" fillId="5" borderId="0" xfId="1" applyNumberFormat="1" applyFill="1" applyAlignment="1">
      <alignment horizontal="left" vertical="top" wrapText="1"/>
    </xf>
    <xf numFmtId="0" fontId="1" fillId="5" borderId="0" xfId="1" quotePrefix="1" applyFill="1" applyAlignment="1">
      <alignment horizontal="left" vertical="top" wrapText="1"/>
    </xf>
    <xf numFmtId="49" fontId="0" fillId="5" borderId="0" xfId="1" applyNumberFormat="1" applyFont="1" applyFill="1" applyAlignment="1">
      <alignment horizontal="left" vertical="top" wrapText="1"/>
    </xf>
    <xf numFmtId="164" fontId="1" fillId="5" borderId="0" xfId="1" quotePrefix="1" applyNumberFormat="1" applyFill="1" applyAlignment="1">
      <alignment horizontal="left" vertical="top" wrapText="1"/>
    </xf>
    <xf numFmtId="0" fontId="1" fillId="5" borderId="0" xfId="1" applyFill="1" applyAlignment="1">
      <alignment horizontal="left" vertical="top" wrapText="1"/>
    </xf>
    <xf numFmtId="0" fontId="1" fillId="5" borderId="0" xfId="1" applyFill="1" applyAlignment="1">
      <alignment horizontal="left"/>
    </xf>
    <xf numFmtId="164" fontId="1" fillId="5" borderId="0" xfId="1" applyNumberFormat="1" applyFill="1" applyAlignment="1">
      <alignment horizontal="left" vertical="top" wrapText="1"/>
    </xf>
    <xf numFmtId="0" fontId="0" fillId="5" borderId="0" xfId="1" applyFont="1" applyFill="1" applyAlignment="1">
      <alignment horizontal="left" vertical="top" wrapText="1"/>
    </xf>
    <xf numFmtId="0" fontId="1" fillId="4" borderId="0" xfId="1" applyFill="1" applyAlignment="1">
      <alignment horizontal="left"/>
    </xf>
    <xf numFmtId="0" fontId="1" fillId="22" borderId="4" xfId="1" applyFill="1" applyBorder="1" applyAlignment="1" applyProtection="1">
      <alignment horizontal="left" vertical="center" wrapText="1"/>
      <protection locked="0"/>
    </xf>
    <xf numFmtId="0" fontId="37" fillId="4" borderId="0" xfId="1" applyFont="1" applyFill="1" applyAlignment="1">
      <alignment horizontal="center"/>
    </xf>
    <xf numFmtId="0" fontId="30" fillId="16" borderId="0" xfId="6" applyFont="1" applyFill="1" applyAlignment="1">
      <alignment horizontal="center" vertical="center" textRotation="255"/>
    </xf>
    <xf numFmtId="0" fontId="30" fillId="17" borderId="22" xfId="6" applyFont="1" applyFill="1" applyBorder="1" applyAlignment="1">
      <alignment horizontal="center" vertical="center" textRotation="90" wrapText="1"/>
    </xf>
    <xf numFmtId="0" fontId="30" fillId="17" borderId="25" xfId="6" applyFont="1" applyFill="1" applyBorder="1" applyAlignment="1">
      <alignment horizontal="center" vertical="center" textRotation="90" wrapText="1"/>
    </xf>
    <xf numFmtId="0" fontId="30" fillId="17" borderId="27" xfId="6" applyFont="1" applyFill="1" applyBorder="1" applyAlignment="1">
      <alignment horizontal="center" vertical="center" textRotation="90" wrapText="1"/>
    </xf>
    <xf numFmtId="0" fontId="28" fillId="18" borderId="30" xfId="4" applyNumberFormat="1" applyFont="1" applyFill="1" applyBorder="1" applyAlignment="1">
      <alignment horizontal="center" vertical="center"/>
    </xf>
    <xf numFmtId="0" fontId="28" fillId="18" borderId="17" xfId="4" applyNumberFormat="1" applyFont="1" applyFill="1" applyBorder="1" applyAlignment="1">
      <alignment horizontal="center" vertical="center"/>
    </xf>
    <xf numFmtId="0" fontId="3" fillId="4" borderId="21" xfId="1" applyFont="1" applyFill="1" applyBorder="1" applyAlignment="1">
      <alignment horizontal="center" vertical="center" wrapText="1"/>
    </xf>
    <xf numFmtId="49" fontId="1" fillId="8" borderId="4" xfId="1" applyNumberFormat="1" applyFill="1" applyBorder="1" applyAlignment="1" applyProtection="1">
      <alignment horizontal="left" vertical="center" wrapText="1"/>
    </xf>
    <xf numFmtId="49" fontId="1" fillId="8" borderId="2" xfId="1" applyNumberFormat="1" applyFill="1" applyBorder="1" applyAlignment="1" applyProtection="1">
      <alignment horizontal="left" vertical="center" wrapText="1"/>
    </xf>
    <xf numFmtId="0" fontId="1" fillId="4" borderId="0" xfId="1" applyFill="1" applyAlignment="1" applyProtection="1">
      <alignment vertical="top" wrapText="1"/>
    </xf>
    <xf numFmtId="0" fontId="1" fillId="23" borderId="2" xfId="1" applyFill="1" applyBorder="1" applyAlignment="1" applyProtection="1">
      <alignment horizontal="left" vertical="top" wrapText="1"/>
    </xf>
    <xf numFmtId="0" fontId="1" fillId="23" borderId="4" xfId="1" applyFill="1" applyBorder="1" applyAlignment="1" applyProtection="1">
      <alignment horizontal="left" vertical="top" wrapText="1"/>
    </xf>
    <xf numFmtId="0" fontId="1" fillId="4" borderId="0" xfId="1" applyFill="1" applyProtection="1"/>
  </cellXfs>
  <cellStyles count="7">
    <cellStyle name="Hipervínculo 3" xfId="5" xr:uid="{29B8AF37-6CD7-4A32-82DD-D405ADD6BF08}"/>
    <cellStyle name="Hyperlink" xfId="3" builtinId="8"/>
    <cellStyle name="Normal" xfId="0" builtinId="0"/>
    <cellStyle name="Normal 2" xfId="6" xr:uid="{F7E4ECEE-FF81-4454-88D6-8CAAB6CBBC78}"/>
    <cellStyle name="Normal 28" xfId="1" xr:uid="{3F7E4702-376F-438F-8626-D41DA94FA129}"/>
    <cellStyle name="Normal 29" xfId="2" xr:uid="{6DA9116E-8280-40DC-A716-FB08F12811A3}"/>
    <cellStyle name="Normal 3" xfId="4" xr:uid="{A11E4446-DE02-44E0-A471-5F6ED4B7A617}"/>
  </cellStyles>
  <dxfs count="0"/>
  <tableStyles count="0" defaultTableStyle="TableStyleMedium2" defaultPivotStyle="PivotStyleLight16"/>
  <colors>
    <mruColors>
      <color rgb="FF800020"/>
      <color rgb="FFD9D9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xdr:col>
          <xdr:colOff>82550</xdr:colOff>
          <xdr:row>2</xdr:row>
          <xdr:rowOff>1282700</xdr:rowOff>
        </xdr:from>
        <xdr:to>
          <xdr:col>2</xdr:col>
          <xdr:colOff>1581150</xdr:colOff>
          <xdr:row>3</xdr:row>
          <xdr:rowOff>63500</xdr:rowOff>
        </xdr:to>
        <xdr:sp macro="" textlink="">
          <xdr:nvSpPr>
            <xdr:cNvPr id="6145" name="Botón 4" hidden="1">
              <a:extLst>
                <a:ext uri="{63B3BB69-23CF-44E3-9099-C40C66FF867C}">
                  <a14:compatExt spid="_x0000_s6145"/>
                </a:ext>
                <a:ext uri="{FF2B5EF4-FFF2-40B4-BE49-F238E27FC236}">
                  <a16:creationId xmlns:a16="http://schemas.microsoft.com/office/drawing/2014/main" id="{00000000-0008-0000-0600-000001180000}"/>
                </a:ext>
              </a:extLst>
            </xdr:cNvPr>
            <xdr:cNvSpPr/>
          </xdr:nvSpPr>
          <xdr:spPr bwMode="auto">
            <a:xfrm>
              <a:off x="0" y="0"/>
              <a:ext cx="0" cy="0"/>
            </a:xfrm>
            <a:prstGeom prst="rect">
              <a:avLst/>
            </a:prstGeom>
            <a:noFill/>
            <a:ln w="9525">
              <a:miter lim="800000"/>
              <a:headEnd/>
              <a:tailEnd/>
            </a:ln>
          </xdr:spPr>
          <xdr:txBody>
            <a:bodyPr vertOverflow="clip" wrap="square" lIns="45720" tIns="50292" rIns="0" bIns="50292" anchor="ctr" upright="1"/>
            <a:lstStyle/>
            <a:p>
              <a:pPr algn="l" rtl="0">
                <a:defRPr sz="1000"/>
              </a:pPr>
              <a:r>
                <a:rPr lang="en-GB" sz="1600" b="1" i="0" u="none" strike="noStrike" baseline="0">
                  <a:solidFill>
                    <a:srgbClr val="000080"/>
                  </a:solidFill>
                  <a:latin typeface="Aptos Narrow"/>
                </a:rPr>
                <a:t>3- Generate MiCA White Paper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95250</xdr:colOff>
          <xdr:row>2</xdr:row>
          <xdr:rowOff>222250</xdr:rowOff>
        </xdr:from>
        <xdr:to>
          <xdr:col>2</xdr:col>
          <xdr:colOff>1606550</xdr:colOff>
          <xdr:row>2</xdr:row>
          <xdr:rowOff>571500</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600-000002180000}"/>
                </a:ext>
              </a:extLst>
            </xdr:cNvPr>
            <xdr:cNvSpPr/>
          </xdr:nvSpPr>
          <xdr:spPr bwMode="auto">
            <a:xfrm>
              <a:off x="0" y="0"/>
              <a:ext cx="0" cy="0"/>
            </a:xfrm>
            <a:prstGeom prst="rect">
              <a:avLst/>
            </a:prstGeom>
            <a:noFill/>
            <a:ln w="9525">
              <a:miter lim="800000"/>
              <a:headEnd/>
              <a:tailEnd/>
            </a:ln>
          </xdr:spPr>
          <xdr:txBody>
            <a:bodyPr vertOverflow="clip" wrap="square" lIns="45720" tIns="50292" rIns="0" bIns="50292" anchor="ctr" upright="1"/>
            <a:lstStyle/>
            <a:p>
              <a:pPr algn="l" rtl="0">
                <a:defRPr sz="1000"/>
              </a:pPr>
              <a:r>
                <a:rPr lang="en-GB" sz="1600" b="1" i="0" u="none" strike="noStrike" baseline="0">
                  <a:solidFill>
                    <a:srgbClr val="000080"/>
                  </a:solidFill>
                  <a:latin typeface="Aptos Narrow"/>
                </a:rPr>
                <a:t>1- Configure new White Paper template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139700</xdr:colOff>
          <xdr:row>5</xdr:row>
          <xdr:rowOff>127000</xdr:rowOff>
        </xdr:from>
        <xdr:to>
          <xdr:col>3</xdr:col>
          <xdr:colOff>717550</xdr:colOff>
          <xdr:row>6</xdr:row>
          <xdr:rowOff>139700</xdr:rowOff>
        </xdr:to>
        <xdr:sp macro="" textlink="">
          <xdr:nvSpPr>
            <xdr:cNvPr id="6149" name="Button 5" hidden="1">
              <a:extLst>
                <a:ext uri="{63B3BB69-23CF-44E3-9099-C40C66FF867C}">
                  <a14:compatExt spid="_x0000_s6149"/>
                </a:ext>
                <a:ext uri="{FF2B5EF4-FFF2-40B4-BE49-F238E27FC236}">
                  <a16:creationId xmlns:a16="http://schemas.microsoft.com/office/drawing/2014/main" id="{00000000-0008-0000-0600-0000051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1" i="0" u="none" strike="noStrike" baseline="0">
                  <a:solidFill>
                    <a:srgbClr val="333333"/>
                  </a:solidFill>
                  <a:latin typeface="Aptos Narrow"/>
                </a:rPr>
                <a:t>Clean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95250</xdr:colOff>
          <xdr:row>2</xdr:row>
          <xdr:rowOff>749300</xdr:rowOff>
        </xdr:from>
        <xdr:to>
          <xdr:col>2</xdr:col>
          <xdr:colOff>1581150</xdr:colOff>
          <xdr:row>2</xdr:row>
          <xdr:rowOff>1104900</xdr:rowOff>
        </xdr:to>
        <xdr:sp macro="" textlink="">
          <xdr:nvSpPr>
            <xdr:cNvPr id="6150" name="Botón 4" hidden="1">
              <a:extLst>
                <a:ext uri="{63B3BB69-23CF-44E3-9099-C40C66FF867C}">
                  <a14:compatExt spid="_x0000_s6150"/>
                </a:ext>
                <a:ext uri="{FF2B5EF4-FFF2-40B4-BE49-F238E27FC236}">
                  <a16:creationId xmlns:a16="http://schemas.microsoft.com/office/drawing/2014/main" id="{00000000-0008-0000-0600-000006180000}"/>
                </a:ext>
              </a:extLst>
            </xdr:cNvPr>
            <xdr:cNvSpPr/>
          </xdr:nvSpPr>
          <xdr:spPr bwMode="auto">
            <a:xfrm>
              <a:off x="0" y="0"/>
              <a:ext cx="0" cy="0"/>
            </a:xfrm>
            <a:prstGeom prst="rect">
              <a:avLst/>
            </a:prstGeom>
            <a:noFill/>
            <a:ln w="9525">
              <a:miter lim="800000"/>
              <a:headEnd/>
              <a:tailEnd/>
            </a:ln>
          </xdr:spPr>
          <xdr:txBody>
            <a:bodyPr vertOverflow="clip" wrap="square" lIns="45720" tIns="50292" rIns="0" bIns="50292" anchor="ctr" upright="1"/>
            <a:lstStyle/>
            <a:p>
              <a:pPr algn="l" rtl="0">
                <a:defRPr sz="1000"/>
              </a:pPr>
              <a:r>
                <a:rPr lang="en-GB" sz="1600" b="1" i="0" u="none" strike="noStrike" baseline="0">
                  <a:solidFill>
                    <a:srgbClr val="000080"/>
                  </a:solidFill>
                  <a:latin typeface="Aptos Narrow"/>
                </a:rPr>
                <a:t>2- Adjust current configuration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3</xdr:col>
      <xdr:colOff>44450</xdr:colOff>
      <xdr:row>4</xdr:row>
      <xdr:rowOff>154781</xdr:rowOff>
    </xdr:from>
    <xdr:to>
      <xdr:col>3</xdr:col>
      <xdr:colOff>11580002</xdr:colOff>
      <xdr:row>44</xdr:row>
      <xdr:rowOff>122238</xdr:rowOff>
    </xdr:to>
    <xdr:pic>
      <xdr:nvPicPr>
        <xdr:cNvPr id="2" name="Picture 1">
          <a:extLst>
            <a:ext uri="{FF2B5EF4-FFF2-40B4-BE49-F238E27FC236}">
              <a16:creationId xmlns:a16="http://schemas.microsoft.com/office/drawing/2014/main" id="{F5329442-F7F5-8EE8-5249-EB4B63B608C1}"/>
            </a:ext>
          </a:extLst>
        </xdr:cNvPr>
        <xdr:cNvPicPr>
          <a:picLocks noChangeAspect="1"/>
        </xdr:cNvPicPr>
      </xdr:nvPicPr>
      <xdr:blipFill>
        <a:blip xmlns:r="http://schemas.openxmlformats.org/officeDocument/2006/relationships" r:embed="rId1"/>
        <a:stretch>
          <a:fillRect/>
        </a:stretch>
      </xdr:blipFill>
      <xdr:spPr>
        <a:xfrm>
          <a:off x="1318419" y="1023937"/>
          <a:ext cx="11535552" cy="9778207"/>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Lionel Saurat" id="{982523DF-DFE5-4E1A-8C69-8838A75DD7DB}" userId="S::lionel.saurat@esma.europa.eu::a69f9ad4-427c-45fa-8981-2a3d8d3e2231"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AA29" dT="2025-05-21T14:30:47.68" personId="{982523DF-DFE5-4E1A-8C69-8838A75DD7DB}" id="{C58119C1-2339-421B-BC62-BF24755960F5}">
    <text>=ROW(INDIRECT(MID(FORMULATEXT(C30),2,LEN(FORMULATEXT(C30)))))</text>
  </threadedComment>
  <threadedComment ref="AB29" dT="2025-05-21T14:30:47.68" personId="{982523DF-DFE5-4E1A-8C69-8838A75DD7DB}" id="{345BB410-F064-40D2-A104-A127225EFDFE}">
    <text>=INDIRECT("'Table 2'!B" &amp; AA30)</text>
  </threadedComment>
  <threadedComment ref="AC29" dT="2025-05-21T14:58:24.36" personId="{982523DF-DFE5-4E1A-8C69-8838A75DD7DB}" id="{31AF1CD0-A93C-4796-B8EC-AEA45A9933BC}">
    <text>==IFERROR(IF(VLOOKUP(AB30,Info_Field2!$B$7:$H$441,2,FALSE)=0,"",VLOOKUP(AB30,Info_Field2!$B$7:$H$441,2,FALSE)),"")</text>
  </threadedComment>
</ThreadedComments>
</file>

<file path=xl/threadedComments/threadedComment2.xml><?xml version="1.0" encoding="utf-8"?>
<ThreadedComments xmlns="http://schemas.microsoft.com/office/spreadsheetml/2018/threadedcomments" xmlns:x="http://schemas.openxmlformats.org/spreadsheetml/2006/main">
  <threadedComment ref="AA29" dT="2025-05-21T14:30:47.68" personId="{982523DF-DFE5-4E1A-8C69-8838A75DD7DB}" id="{52A38822-85AE-46BD-AE8B-861DA701D3C7}">
    <text>=ROW(INDIRECT(MID(FORMULATEXT(C30),2,LEN(FORMULATEXT(C30)))))</text>
  </threadedComment>
  <threadedComment ref="AB29" dT="2025-05-21T14:30:47.68" personId="{982523DF-DFE5-4E1A-8C69-8838A75DD7DB}" id="{66564194-F134-4BD5-8CE5-D7789F9AB2A5}">
    <text>=INDIRECT("'Table 2'!B" &amp; AA30)</text>
  </threadedComment>
  <threadedComment ref="AC29" dT="2025-05-21T14:58:24.36" personId="{982523DF-DFE5-4E1A-8C69-8838A75DD7DB}" id="{B756E373-316C-43CC-9D80-CFB89D4DDE36}">
    <text>==IFERROR(IF(VLOOKUP(AB30,Info_Field2!$B$7:$H$441,2,FALSE)=0,"",VLOOKUP(AB30,Info_Field2!$B$7:$H$441,2,FALSE)),"")</text>
  </threadedComment>
</ThreadedComments>
</file>

<file path=xl/threadedComments/threadedComment3.xml><?xml version="1.0" encoding="utf-8"?>
<ThreadedComments xmlns="http://schemas.microsoft.com/office/spreadsheetml/2018/threadedcomments" xmlns:x="http://schemas.openxmlformats.org/spreadsheetml/2006/main">
  <threadedComment ref="AA29" dT="2025-05-21T14:30:47.68" personId="{982523DF-DFE5-4E1A-8C69-8838A75DD7DB}" id="{0608CD43-F652-4E5E-BB4E-38314B499E0B}">
    <text>=ROW(INDIRECT(MID(FORMULATEXT(C30),2,LEN(FORMULATEXT(C30)))))</text>
  </threadedComment>
  <threadedComment ref="AB29" dT="2025-05-21T14:30:47.68" personId="{982523DF-DFE5-4E1A-8C69-8838A75DD7DB}" id="{DBBE7EF6-5CED-48BF-BEFB-5E44855514B8}">
    <text>=INDIRECT("'Table 2'!B" &amp; AA30)</text>
  </threadedComment>
  <threadedComment ref="AC29" dT="2025-05-21T14:58:24.36" personId="{982523DF-DFE5-4E1A-8C69-8838A75DD7DB}" id="{838745F5-0F0D-4412-87FD-33D6CD9092FC}">
    <text>==IFERROR(IF(VLOOKUP(AB30,Info_Field2!$B$7:$H$441,2,FALSE)=0,"",VLOOKUP(AB30,Info_Field2!$B$7:$H$441,2,FALSE)),"")</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5.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8.xml.rels><?xml version="1.0" encoding="UTF-8" standalone="yes"?>
<Relationships xmlns="http://schemas.openxmlformats.org/package/2006/relationships"><Relationship Id="rId13" Type="http://schemas.openxmlformats.org/officeDocument/2006/relationships/hyperlink" Target="https://www.esma.europa.eu/taxonomy/2025-03-31/mica/" TargetMode="External"/><Relationship Id="rId18" Type="http://schemas.openxmlformats.org/officeDocument/2006/relationships/hyperlink" Target="https://www.esma.europa.eu/taxonomy/2025-03-31/mica/" TargetMode="External"/><Relationship Id="rId26" Type="http://schemas.openxmlformats.org/officeDocument/2006/relationships/hyperlink" Target="https://www.esma.europa.eu/taxonomy/2025-03-31/mica/" TargetMode="External"/><Relationship Id="rId39" Type="http://schemas.openxmlformats.org/officeDocument/2006/relationships/hyperlink" Target="https://www.esma.europa.eu/taxonomy/2025-03-31/mica/" TargetMode="External"/><Relationship Id="rId21" Type="http://schemas.openxmlformats.org/officeDocument/2006/relationships/hyperlink" Target="https://www.esma.europa.eu/taxonomy/2025-03-31/mica/" TargetMode="External"/><Relationship Id="rId34" Type="http://schemas.openxmlformats.org/officeDocument/2006/relationships/hyperlink" Target="https://www.esma.europa.eu/taxonomy/2025-03-31/mica/" TargetMode="External"/><Relationship Id="rId42" Type="http://schemas.openxmlformats.org/officeDocument/2006/relationships/hyperlink" Target="https://www.esma.europa.eu/taxonomy/2025-03-31/mica/" TargetMode="External"/><Relationship Id="rId47" Type="http://schemas.openxmlformats.org/officeDocument/2006/relationships/hyperlink" Target="https://www.esma.europa.eu/taxonomy/2025-03-31/mica/" TargetMode="External"/><Relationship Id="rId50" Type="http://schemas.openxmlformats.org/officeDocument/2006/relationships/hyperlink" Target="https://www.esma.europa.eu/taxonomy/2025-03-31/mica/" TargetMode="External"/><Relationship Id="rId7" Type="http://schemas.openxmlformats.org/officeDocument/2006/relationships/hyperlink" Target="https://www.esma.europa.eu/taxonomy/2025-03-31/mica/" TargetMode="External"/><Relationship Id="rId2" Type="http://schemas.openxmlformats.org/officeDocument/2006/relationships/hyperlink" Target="https://www.esma.europa.eu/taxonomy/2025-03-31/mica/" TargetMode="External"/><Relationship Id="rId16" Type="http://schemas.openxmlformats.org/officeDocument/2006/relationships/hyperlink" Target="https://www.esma.europa.eu/taxonomy/2025-03-31/mica/" TargetMode="External"/><Relationship Id="rId29" Type="http://schemas.openxmlformats.org/officeDocument/2006/relationships/hyperlink" Target="https://www.esma.europa.eu/taxonomy/2025-03-31/mica/" TargetMode="External"/><Relationship Id="rId11" Type="http://schemas.openxmlformats.org/officeDocument/2006/relationships/hyperlink" Target="https://www.esma.europa.eu/taxonomy/2025-03-31/mica/" TargetMode="External"/><Relationship Id="rId24" Type="http://schemas.openxmlformats.org/officeDocument/2006/relationships/hyperlink" Target="https://www.esma.europa.eu/taxonomy/2025-03-31/mica/" TargetMode="External"/><Relationship Id="rId32" Type="http://schemas.openxmlformats.org/officeDocument/2006/relationships/hyperlink" Target="https://www.esma.europa.eu/taxonomy/2025-03-31/mica/" TargetMode="External"/><Relationship Id="rId37" Type="http://schemas.openxmlformats.org/officeDocument/2006/relationships/hyperlink" Target="https://www.esma.europa.eu/taxonomy/2025-03-31/mica/" TargetMode="External"/><Relationship Id="rId40" Type="http://schemas.openxmlformats.org/officeDocument/2006/relationships/hyperlink" Target="https://www.esma.europa.eu/taxonomy/2025-03-31/mica/" TargetMode="External"/><Relationship Id="rId45" Type="http://schemas.openxmlformats.org/officeDocument/2006/relationships/hyperlink" Target="https://www.esma.europa.eu/taxonomy/2025-03-31/mica/" TargetMode="External"/><Relationship Id="rId5" Type="http://schemas.openxmlformats.org/officeDocument/2006/relationships/hyperlink" Target="https://www.esma.europa.eu/taxonomy/2025-03-31/mica/" TargetMode="External"/><Relationship Id="rId15" Type="http://schemas.openxmlformats.org/officeDocument/2006/relationships/hyperlink" Target="https://www.esma.europa.eu/taxonomy/2025-03-31/mica/" TargetMode="External"/><Relationship Id="rId23" Type="http://schemas.openxmlformats.org/officeDocument/2006/relationships/hyperlink" Target="https://www.esma.europa.eu/taxonomy/2025-03-31/mica/" TargetMode="External"/><Relationship Id="rId28" Type="http://schemas.openxmlformats.org/officeDocument/2006/relationships/hyperlink" Target="https://www.esma.europa.eu/taxonomy/2025-03-31/mica/" TargetMode="External"/><Relationship Id="rId36" Type="http://schemas.openxmlformats.org/officeDocument/2006/relationships/hyperlink" Target="https://www.esma.europa.eu/taxonomy/2025-03-31/mica/" TargetMode="External"/><Relationship Id="rId49" Type="http://schemas.openxmlformats.org/officeDocument/2006/relationships/hyperlink" Target="https://www.esma.europa.eu/taxonomy/2025-03-31/mica/" TargetMode="External"/><Relationship Id="rId10" Type="http://schemas.openxmlformats.org/officeDocument/2006/relationships/hyperlink" Target="https://www.esma.europa.eu/taxonomy/2025-03-31/mica/" TargetMode="External"/><Relationship Id="rId19" Type="http://schemas.openxmlformats.org/officeDocument/2006/relationships/hyperlink" Target="https://www.esma.europa.eu/taxonomy/2025-03-31/mica/" TargetMode="External"/><Relationship Id="rId31" Type="http://schemas.openxmlformats.org/officeDocument/2006/relationships/hyperlink" Target="https://www.esma.europa.eu/taxonomy/2025-03-31/mica/" TargetMode="External"/><Relationship Id="rId44" Type="http://schemas.openxmlformats.org/officeDocument/2006/relationships/hyperlink" Target="https://www.esma.europa.eu/taxonomy/2025-03-31/mica/" TargetMode="External"/><Relationship Id="rId4" Type="http://schemas.openxmlformats.org/officeDocument/2006/relationships/hyperlink" Target="https://www.esma.europa.eu/taxonomy/2025-03-31/mica/" TargetMode="External"/><Relationship Id="rId9" Type="http://schemas.openxmlformats.org/officeDocument/2006/relationships/hyperlink" Target="https://www.esma.europa.eu/taxonomy/2025-03-31/mica/" TargetMode="External"/><Relationship Id="rId14" Type="http://schemas.openxmlformats.org/officeDocument/2006/relationships/hyperlink" Target="https://www.esma.europa.eu/taxonomy/2025-03-31/mica/" TargetMode="External"/><Relationship Id="rId22" Type="http://schemas.openxmlformats.org/officeDocument/2006/relationships/hyperlink" Target="https://www.esma.europa.eu/taxonomy/2025-03-31/mica/" TargetMode="External"/><Relationship Id="rId27" Type="http://schemas.openxmlformats.org/officeDocument/2006/relationships/hyperlink" Target="https://www.esma.europa.eu/taxonomy/2025-03-31/mica/" TargetMode="External"/><Relationship Id="rId30" Type="http://schemas.openxmlformats.org/officeDocument/2006/relationships/hyperlink" Target="https://www.esma.europa.eu/taxonomy/2025-03-31/mica/" TargetMode="External"/><Relationship Id="rId35" Type="http://schemas.openxmlformats.org/officeDocument/2006/relationships/hyperlink" Target="https://www.esma.europa.eu/taxonomy/2025-03-31/mica/" TargetMode="External"/><Relationship Id="rId43" Type="http://schemas.openxmlformats.org/officeDocument/2006/relationships/hyperlink" Target="https://www.esma.europa.eu/taxonomy/2025-03-31/mica/" TargetMode="External"/><Relationship Id="rId48" Type="http://schemas.openxmlformats.org/officeDocument/2006/relationships/hyperlink" Target="https://www.esma.europa.eu/taxonomy/2025-03-31/mica/" TargetMode="External"/><Relationship Id="rId8" Type="http://schemas.openxmlformats.org/officeDocument/2006/relationships/hyperlink" Target="https://www.esma.europa.eu/taxonomy/2025-03-31/mica/" TargetMode="External"/><Relationship Id="rId51" Type="http://schemas.openxmlformats.org/officeDocument/2006/relationships/hyperlink" Target="https://www.esma.europa.eu/taxonomy/2025-03-31/mica/" TargetMode="External"/><Relationship Id="rId3" Type="http://schemas.openxmlformats.org/officeDocument/2006/relationships/hyperlink" Target="https://www.esma.europa.eu/taxonomy/2025-03-31/mica/" TargetMode="External"/><Relationship Id="rId12" Type="http://schemas.openxmlformats.org/officeDocument/2006/relationships/hyperlink" Target="https://www.esma.europa.eu/taxonomy/2025-03-31/mica/" TargetMode="External"/><Relationship Id="rId17" Type="http://schemas.openxmlformats.org/officeDocument/2006/relationships/hyperlink" Target="https://www.esma.europa.eu/taxonomy/2025-03-31/mica/" TargetMode="External"/><Relationship Id="rId25" Type="http://schemas.openxmlformats.org/officeDocument/2006/relationships/hyperlink" Target="https://www.esma.europa.eu/taxonomy/2025-03-31/mica/" TargetMode="External"/><Relationship Id="rId33" Type="http://schemas.openxmlformats.org/officeDocument/2006/relationships/hyperlink" Target="https://www.esma.europa.eu/taxonomy/2025-03-31/mica/" TargetMode="External"/><Relationship Id="rId38" Type="http://schemas.openxmlformats.org/officeDocument/2006/relationships/hyperlink" Target="https://www.esma.europa.eu/taxonomy/2025-03-31/mica/" TargetMode="External"/><Relationship Id="rId46" Type="http://schemas.openxmlformats.org/officeDocument/2006/relationships/hyperlink" Target="https://www.esma.europa.eu/taxonomy/2025-03-31/mica/" TargetMode="External"/><Relationship Id="rId20" Type="http://schemas.openxmlformats.org/officeDocument/2006/relationships/hyperlink" Target="https://www.esma.europa.eu/taxonomy/2025-03-31/mica/" TargetMode="External"/><Relationship Id="rId41" Type="http://schemas.openxmlformats.org/officeDocument/2006/relationships/hyperlink" Target="https://www.esma.europa.eu/taxonomy/2025-03-31/mica/" TargetMode="External"/><Relationship Id="rId1" Type="http://schemas.openxmlformats.org/officeDocument/2006/relationships/hyperlink" Target="https://www.esma.europa.eu/taxonomy/2025-03-31/mica/" TargetMode="External"/><Relationship Id="rId6" Type="http://schemas.openxmlformats.org/officeDocument/2006/relationships/hyperlink" Target="https://www.esma.europa.eu/taxonomy/2025-03-31/mica/" TargetMode="Externa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hyperlink" Target="https://www.esma.europa.eu/taxonomy/mica/2025-03-31/mica_entry_table_2.xsd" TargetMode="External"/><Relationship Id="rId1" Type="http://schemas.openxmlformats.org/officeDocument/2006/relationships/hyperlink" Target="http://standards.iso.org/iso/17442" TargetMode="External"/><Relationship Id="rId5" Type="http://schemas.microsoft.com/office/2017/10/relationships/threadedComment" Target="../threadedComments/threadedComment1.xml"/><Relationship Id="rId4" Type="http://schemas.openxmlformats.org/officeDocument/2006/relationships/comments" Target="../comments2.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hyperlink" Target="https://www.esma.europa.eu/taxonomy/mica/2025-03-31/mica_entry_table_3.xsd" TargetMode="External"/><Relationship Id="rId1" Type="http://schemas.openxmlformats.org/officeDocument/2006/relationships/hyperlink" Target="http://standards.iso.org/iso/17442" TargetMode="External"/><Relationship Id="rId5" Type="http://schemas.microsoft.com/office/2017/10/relationships/threadedComment" Target="../threadedComments/threadedComment2.xml"/><Relationship Id="rId4" Type="http://schemas.openxmlformats.org/officeDocument/2006/relationships/comments" Target="../comments3.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hyperlink" Target="https://www.esma.europa.eu/taxonomy/mica/2025-03-31/mica_entry_table_4.xsd" TargetMode="External"/><Relationship Id="rId1" Type="http://schemas.openxmlformats.org/officeDocument/2006/relationships/hyperlink" Target="http://standards.iso.org/iso/17442" TargetMode="External"/><Relationship Id="rId5" Type="http://schemas.microsoft.com/office/2017/10/relationships/threadedComment" Target="../threadedComments/threadedComment3.xml"/><Relationship Id="rId4" Type="http://schemas.openxmlformats.org/officeDocument/2006/relationships/comments" Target="../comments4.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E466F1-66CA-46A2-A497-53335D45214B}">
  <sheetPr codeName="Sheet4">
    <tabColor rgb="FFFFC000"/>
    <pageSetUpPr autoPageBreaks="0"/>
  </sheetPr>
  <dimension ref="B1:F289"/>
  <sheetViews>
    <sheetView showGridLines="0" topLeftCell="A247" zoomScale="80" zoomScaleNormal="80" zoomScaleSheetLayoutView="70" workbookViewId="0">
      <selection activeCell="E24" sqref="E24"/>
    </sheetView>
  </sheetViews>
  <sheetFormatPr defaultColWidth="10.453125" defaultRowHeight="14.5"/>
  <cols>
    <col min="1" max="1" width="10.453125" style="4"/>
    <col min="2" max="2" width="85.6328125" style="4" customWidth="1"/>
    <col min="3" max="3" width="11.453125" style="4" customWidth="1"/>
    <col min="4" max="4" width="10.453125" style="4"/>
    <col min="5" max="5" width="135.6328125" style="4" customWidth="1"/>
    <col min="6" max="16384" width="10.453125" style="4"/>
  </cols>
  <sheetData>
    <row r="1" spans="2:6" s="1" customFormat="1">
      <c r="C1" s="2"/>
      <c r="E1" s="3"/>
      <c r="F1" s="1" t="s">
        <v>3</v>
      </c>
    </row>
    <row r="2" spans="2:6">
      <c r="B2" s="297"/>
      <c r="C2" s="15"/>
      <c r="E2" s="16"/>
    </row>
    <row r="3" spans="2:6" ht="23.5">
      <c r="B3" s="17" t="s">
        <v>19</v>
      </c>
      <c r="C3" s="15"/>
      <c r="E3" s="16"/>
    </row>
    <row r="4" spans="2:6">
      <c r="C4" s="15"/>
      <c r="E4" s="16"/>
    </row>
    <row r="5" spans="2:6" ht="29">
      <c r="B5" s="18" t="s">
        <v>20</v>
      </c>
      <c r="C5" s="15"/>
      <c r="E5" s="16"/>
    </row>
    <row r="6" spans="2:6">
      <c r="B6" s="19" t="s">
        <v>7</v>
      </c>
      <c r="C6" s="15"/>
      <c r="E6" s="16"/>
    </row>
    <row r="7" spans="2:6">
      <c r="B7" s="20" t="s">
        <v>21</v>
      </c>
      <c r="C7" s="15"/>
      <c r="D7" s="299" t="s">
        <v>22</v>
      </c>
      <c r="E7" s="361" t="s">
        <v>82</v>
      </c>
    </row>
    <row r="8" spans="2:6">
      <c r="B8" s="20" t="s">
        <v>23</v>
      </c>
      <c r="C8" s="15"/>
      <c r="D8" s="299" t="s">
        <v>24</v>
      </c>
      <c r="E8" s="329" t="s">
        <v>665</v>
      </c>
    </row>
    <row r="9" spans="2:6">
      <c r="B9" s="24" t="s">
        <v>26</v>
      </c>
      <c r="C9" s="15"/>
      <c r="D9" s="299" t="s">
        <v>22</v>
      </c>
      <c r="E9" s="173" t="s">
        <v>2277</v>
      </c>
      <c r="F9" s="300"/>
    </row>
    <row r="10" spans="2:6" ht="43.5">
      <c r="B10" s="24" t="s">
        <v>28</v>
      </c>
      <c r="C10" s="15"/>
      <c r="D10" s="299" t="s">
        <v>22</v>
      </c>
      <c r="E10" s="361" t="s">
        <v>29</v>
      </c>
    </row>
    <row r="11" spans="2:6">
      <c r="B11" s="24" t="s">
        <v>30</v>
      </c>
      <c r="C11" s="15"/>
      <c r="D11" s="299" t="s">
        <v>22</v>
      </c>
      <c r="E11" s="361" t="s">
        <v>31</v>
      </c>
    </row>
    <row r="12" spans="2:6">
      <c r="B12" s="24" t="s">
        <v>32</v>
      </c>
      <c r="C12" s="15"/>
      <c r="D12" s="299" t="s">
        <v>22</v>
      </c>
      <c r="E12" s="330" t="s">
        <v>2277</v>
      </c>
      <c r="F12" s="300"/>
    </row>
    <row r="13" spans="2:6" ht="29">
      <c r="B13" s="24" t="s">
        <v>34</v>
      </c>
      <c r="C13" s="15"/>
      <c r="D13" s="299" t="s">
        <v>22</v>
      </c>
      <c r="E13" s="319" t="s">
        <v>35</v>
      </c>
    </row>
    <row r="14" spans="2:6" ht="24.5" customHeight="1">
      <c r="B14" s="26" t="s">
        <v>8</v>
      </c>
      <c r="C14" s="15"/>
      <c r="E14" s="362"/>
    </row>
    <row r="15" spans="2:6" ht="174">
      <c r="B15" s="27" t="s">
        <v>36</v>
      </c>
      <c r="C15" s="15"/>
      <c r="D15" s="299" t="s">
        <v>22</v>
      </c>
      <c r="E15" s="361" t="s">
        <v>37</v>
      </c>
    </row>
    <row r="16" spans="2:6">
      <c r="B16" s="27" t="s">
        <v>38</v>
      </c>
      <c r="C16" s="15"/>
      <c r="D16" s="299" t="s">
        <v>39</v>
      </c>
      <c r="E16" s="305" t="s">
        <v>3643</v>
      </c>
      <c r="F16" s="303"/>
    </row>
    <row r="17" spans="2:6">
      <c r="B17" s="27" t="s">
        <v>40</v>
      </c>
      <c r="C17" s="15"/>
      <c r="D17" s="299" t="s">
        <v>39</v>
      </c>
      <c r="E17" s="305" t="s">
        <v>3643</v>
      </c>
      <c r="F17" s="303"/>
    </row>
    <row r="18" spans="2:6">
      <c r="B18" s="27" t="s">
        <v>41</v>
      </c>
      <c r="C18" s="15"/>
      <c r="D18" s="299" t="s">
        <v>39</v>
      </c>
      <c r="E18" s="168" t="s">
        <v>3643</v>
      </c>
      <c r="F18" s="303"/>
    </row>
    <row r="19" spans="2:6">
      <c r="B19" s="19" t="s">
        <v>9</v>
      </c>
      <c r="C19" s="15"/>
      <c r="E19" s="362"/>
      <c r="F19" s="303"/>
    </row>
    <row r="20" spans="2:6">
      <c r="B20" s="20" t="s">
        <v>42</v>
      </c>
      <c r="C20" s="15"/>
      <c r="D20" s="299" t="s">
        <v>43</v>
      </c>
      <c r="E20" s="305" t="s">
        <v>3642</v>
      </c>
      <c r="F20" s="301"/>
    </row>
    <row r="21" spans="2:6">
      <c r="B21" s="20" t="s">
        <v>44</v>
      </c>
      <c r="C21" s="15"/>
      <c r="D21" s="299" t="s">
        <v>43</v>
      </c>
      <c r="E21" s="298" t="s">
        <v>3642</v>
      </c>
      <c r="F21" s="301"/>
    </row>
    <row r="22" spans="2:6">
      <c r="B22" s="26" t="s">
        <v>45</v>
      </c>
      <c r="C22" s="15"/>
      <c r="E22" s="362"/>
      <c r="F22" s="303"/>
    </row>
    <row r="23" spans="2:6">
      <c r="B23" s="30" t="s">
        <v>46</v>
      </c>
      <c r="C23" s="15"/>
      <c r="D23" s="299" t="s">
        <v>43</v>
      </c>
      <c r="E23" s="305" t="s">
        <v>3642</v>
      </c>
      <c r="F23" s="301"/>
    </row>
    <row r="24" spans="2:6">
      <c r="B24" s="30" t="s">
        <v>47</v>
      </c>
      <c r="C24" s="15"/>
      <c r="D24" s="299" t="s">
        <v>48</v>
      </c>
      <c r="E24" s="173" t="s">
        <v>2277</v>
      </c>
      <c r="F24" s="301"/>
    </row>
    <row r="25" spans="2:6">
      <c r="B25" s="30" t="s">
        <v>50</v>
      </c>
      <c r="C25" s="15"/>
      <c r="D25" s="299" t="s">
        <v>43</v>
      </c>
      <c r="E25" s="298" t="s">
        <v>3642</v>
      </c>
      <c r="F25" s="301"/>
    </row>
    <row r="26" spans="2:6">
      <c r="B26" s="26" t="s">
        <v>51</v>
      </c>
      <c r="C26" s="15"/>
      <c r="E26" s="362"/>
      <c r="F26" s="303"/>
    </row>
    <row r="27" spans="2:6">
      <c r="B27" s="30" t="s">
        <v>52</v>
      </c>
      <c r="C27" s="15"/>
      <c r="D27" s="299" t="s">
        <v>43</v>
      </c>
      <c r="E27" s="305" t="s">
        <v>3642</v>
      </c>
      <c r="F27" s="301"/>
    </row>
    <row r="28" spans="2:6">
      <c r="B28" s="30" t="s">
        <v>47</v>
      </c>
      <c r="C28" s="15"/>
      <c r="D28" s="299" t="s">
        <v>48</v>
      </c>
      <c r="E28" s="173" t="s">
        <v>2277</v>
      </c>
      <c r="F28" s="301"/>
    </row>
    <row r="29" spans="2:6">
      <c r="B29" s="30" t="s">
        <v>50</v>
      </c>
      <c r="C29" s="15"/>
      <c r="D29" s="299" t="s">
        <v>43</v>
      </c>
      <c r="E29" s="305" t="s">
        <v>3642</v>
      </c>
      <c r="F29" s="301"/>
    </row>
    <row r="30" spans="2:6">
      <c r="B30" s="20" t="s">
        <v>54</v>
      </c>
      <c r="C30" s="15"/>
      <c r="D30" s="299" t="s">
        <v>24</v>
      </c>
      <c r="E30" s="329" t="s">
        <v>665</v>
      </c>
      <c r="F30" s="301"/>
    </row>
    <row r="31" spans="2:6">
      <c r="B31" s="20" t="s">
        <v>55</v>
      </c>
      <c r="C31" s="15"/>
      <c r="D31" s="302" t="s">
        <v>56</v>
      </c>
      <c r="E31" s="357" t="s">
        <v>3644</v>
      </c>
      <c r="F31" s="301"/>
    </row>
    <row r="32" spans="2:6">
      <c r="B32" s="20" t="s">
        <v>57</v>
      </c>
      <c r="C32" s="15"/>
      <c r="D32" s="299" t="s">
        <v>43</v>
      </c>
      <c r="E32" s="358" t="s">
        <v>3642</v>
      </c>
      <c r="F32" s="301"/>
    </row>
    <row r="33" spans="2:6">
      <c r="B33" s="20" t="s">
        <v>58</v>
      </c>
      <c r="C33" s="15"/>
      <c r="D33" s="299" t="s">
        <v>43</v>
      </c>
      <c r="E33" s="305" t="s">
        <v>3642</v>
      </c>
      <c r="F33" s="301"/>
    </row>
    <row r="34" spans="2:6">
      <c r="B34" s="20" t="s">
        <v>59</v>
      </c>
      <c r="C34" s="15"/>
      <c r="D34" s="299" t="s">
        <v>43</v>
      </c>
      <c r="E34" s="305" t="s">
        <v>3642</v>
      </c>
      <c r="F34" s="301"/>
    </row>
    <row r="35" spans="2:6">
      <c r="B35" s="20" t="s">
        <v>60</v>
      </c>
      <c r="C35" s="15"/>
      <c r="D35" s="302" t="s">
        <v>61</v>
      </c>
      <c r="E35" s="305" t="s">
        <v>3507</v>
      </c>
      <c r="F35" s="301"/>
    </row>
    <row r="36" spans="2:6">
      <c r="B36" s="20" t="s">
        <v>62</v>
      </c>
      <c r="C36" s="15"/>
      <c r="D36" s="299" t="s">
        <v>43</v>
      </c>
      <c r="E36" s="168" t="s">
        <v>3642</v>
      </c>
      <c r="F36" s="301"/>
    </row>
    <row r="37" spans="2:6">
      <c r="B37" s="20" t="s">
        <v>63</v>
      </c>
      <c r="C37" s="15"/>
      <c r="D37" s="169"/>
      <c r="E37" s="363"/>
    </row>
    <row r="38" spans="2:6">
      <c r="B38" s="31" t="s">
        <v>64</v>
      </c>
      <c r="C38" s="15"/>
      <c r="D38" s="299" t="s">
        <v>65</v>
      </c>
      <c r="E38" s="364">
        <v>1</v>
      </c>
      <c r="F38" s="301"/>
    </row>
    <row r="39" spans="2:6">
      <c r="B39" s="33" t="s">
        <v>66</v>
      </c>
      <c r="C39" s="15"/>
      <c r="D39" s="299" t="s">
        <v>43</v>
      </c>
      <c r="E39" s="305" t="s">
        <v>3642</v>
      </c>
      <c r="F39" s="301"/>
    </row>
    <row r="40" spans="2:6">
      <c r="B40" s="33" t="s">
        <v>67</v>
      </c>
      <c r="C40" s="15"/>
      <c r="D40" s="299" t="s">
        <v>43</v>
      </c>
      <c r="E40" s="305" t="s">
        <v>3642</v>
      </c>
      <c r="F40" s="301"/>
    </row>
    <row r="41" spans="2:6">
      <c r="B41" s="33" t="s">
        <v>68</v>
      </c>
      <c r="C41" s="15"/>
      <c r="D41" s="299" t="s">
        <v>43</v>
      </c>
      <c r="E41" s="305" t="s">
        <v>3642</v>
      </c>
      <c r="F41" s="301"/>
    </row>
    <row r="42" spans="2:6">
      <c r="B42" s="31" t="s">
        <v>69</v>
      </c>
      <c r="C42" s="15"/>
      <c r="D42" s="299" t="s">
        <v>65</v>
      </c>
      <c r="E42" s="364">
        <v>2</v>
      </c>
      <c r="F42" s="301"/>
    </row>
    <row r="43" spans="2:6">
      <c r="B43" s="33" t="s">
        <v>66</v>
      </c>
      <c r="C43" s="15"/>
      <c r="D43" s="299" t="s">
        <v>43</v>
      </c>
      <c r="E43" s="305" t="s">
        <v>3642</v>
      </c>
      <c r="F43" s="301"/>
    </row>
    <row r="44" spans="2:6">
      <c r="B44" s="33" t="s">
        <v>67</v>
      </c>
      <c r="C44" s="15"/>
      <c r="D44" s="299" t="s">
        <v>43</v>
      </c>
      <c r="E44" s="305" t="s">
        <v>3642</v>
      </c>
      <c r="F44" s="301"/>
    </row>
    <row r="45" spans="2:6">
      <c r="B45" s="33" t="s">
        <v>68</v>
      </c>
      <c r="C45" s="15"/>
      <c r="D45" s="299" t="s">
        <v>43</v>
      </c>
      <c r="E45" s="305" t="s">
        <v>3642</v>
      </c>
      <c r="F45" s="301"/>
    </row>
    <row r="46" spans="2:6">
      <c r="B46" s="24" t="s">
        <v>78</v>
      </c>
      <c r="C46" s="15"/>
      <c r="D46" s="299" t="s">
        <v>39</v>
      </c>
      <c r="E46" s="164" t="s">
        <v>3643</v>
      </c>
      <c r="F46" s="301"/>
    </row>
    <row r="47" spans="2:6">
      <c r="B47" s="24" t="s">
        <v>79</v>
      </c>
      <c r="C47" s="15"/>
      <c r="D47" s="299" t="s">
        <v>39</v>
      </c>
      <c r="E47" s="164" t="s">
        <v>3643</v>
      </c>
      <c r="F47" s="301"/>
    </row>
    <row r="48" spans="2:6">
      <c r="B48" s="24" t="s">
        <v>80</v>
      </c>
      <c r="C48" s="15"/>
      <c r="D48" s="299" t="s">
        <v>81</v>
      </c>
      <c r="E48" s="165" t="s">
        <v>2276</v>
      </c>
      <c r="F48" s="301"/>
    </row>
    <row r="49" spans="2:6">
      <c r="B49" s="24" t="s">
        <v>83</v>
      </c>
      <c r="C49" s="15"/>
      <c r="D49" s="299" t="s">
        <v>39</v>
      </c>
      <c r="E49" s="164" t="s">
        <v>3643</v>
      </c>
      <c r="F49" s="301"/>
    </row>
    <row r="50" spans="2:6">
      <c r="B50" s="24" t="s">
        <v>84</v>
      </c>
      <c r="C50" s="15"/>
      <c r="D50" s="299" t="s">
        <v>39</v>
      </c>
      <c r="E50" s="168" t="s">
        <v>3643</v>
      </c>
      <c r="F50" s="301"/>
    </row>
    <row r="51" spans="2:6">
      <c r="B51" s="19" t="s">
        <v>10</v>
      </c>
      <c r="C51" s="15"/>
      <c r="D51" s="303"/>
      <c r="E51" s="362"/>
      <c r="F51" s="303"/>
    </row>
    <row r="52" spans="2:6">
      <c r="B52" s="20" t="s">
        <v>85</v>
      </c>
      <c r="C52" s="15"/>
      <c r="D52" s="299" t="s">
        <v>81</v>
      </c>
      <c r="E52" s="365" t="s">
        <v>2076</v>
      </c>
      <c r="F52" s="303"/>
    </row>
    <row r="53" spans="2:6">
      <c r="B53" s="20" t="s">
        <v>716</v>
      </c>
      <c r="C53" s="15"/>
      <c r="D53" s="304" t="s">
        <v>2271</v>
      </c>
      <c r="E53" s="366" t="s">
        <v>2270</v>
      </c>
      <c r="F53" s="301" t="s">
        <v>2275</v>
      </c>
    </row>
    <row r="54" spans="2:6">
      <c r="B54" s="20" t="s">
        <v>86</v>
      </c>
      <c r="C54" s="15"/>
      <c r="D54" s="304" t="s">
        <v>2271</v>
      </c>
      <c r="E54" s="367" t="s">
        <v>2270</v>
      </c>
      <c r="F54" s="301" t="s">
        <v>2275</v>
      </c>
    </row>
    <row r="55" spans="2:6">
      <c r="B55" s="26" t="s">
        <v>87</v>
      </c>
      <c r="C55" s="15"/>
      <c r="E55" s="362"/>
      <c r="F55" s="303"/>
    </row>
    <row r="56" spans="2:6">
      <c r="B56" s="30" t="s">
        <v>46</v>
      </c>
      <c r="C56" s="15"/>
      <c r="D56" s="304" t="s">
        <v>2271</v>
      </c>
      <c r="E56" s="367" t="s">
        <v>2270</v>
      </c>
      <c r="F56" s="301" t="s">
        <v>2275</v>
      </c>
    </row>
    <row r="57" spans="2:6">
      <c r="B57" s="30" t="s">
        <v>47</v>
      </c>
      <c r="C57" s="15"/>
      <c r="D57" s="304" t="s">
        <v>2271</v>
      </c>
      <c r="E57" s="368"/>
      <c r="F57" s="301" t="s">
        <v>2275</v>
      </c>
    </row>
    <row r="58" spans="2:6">
      <c r="B58" s="30" t="s">
        <v>50</v>
      </c>
      <c r="C58" s="15"/>
      <c r="D58" s="304" t="s">
        <v>2271</v>
      </c>
      <c r="E58" s="369" t="s">
        <v>2270</v>
      </c>
      <c r="F58" s="301" t="s">
        <v>2275</v>
      </c>
    </row>
    <row r="59" spans="2:6">
      <c r="B59" s="26" t="s">
        <v>89</v>
      </c>
      <c r="C59" s="15"/>
      <c r="E59" s="362"/>
      <c r="F59" s="303"/>
    </row>
    <row r="60" spans="2:6">
      <c r="B60" s="30" t="s">
        <v>52</v>
      </c>
      <c r="C60" s="15"/>
      <c r="D60" s="304" t="s">
        <v>2271</v>
      </c>
      <c r="E60" s="367" t="s">
        <v>2270</v>
      </c>
      <c r="F60" s="301" t="s">
        <v>2275</v>
      </c>
    </row>
    <row r="61" spans="2:6">
      <c r="B61" s="30" t="s">
        <v>47</v>
      </c>
      <c r="C61" s="15"/>
      <c r="D61" s="304" t="s">
        <v>2271</v>
      </c>
      <c r="E61" s="368"/>
      <c r="F61" s="301" t="s">
        <v>2275</v>
      </c>
    </row>
    <row r="62" spans="2:6">
      <c r="B62" s="30" t="s">
        <v>50</v>
      </c>
      <c r="C62" s="15"/>
      <c r="D62" s="304" t="s">
        <v>2271</v>
      </c>
      <c r="E62" s="367" t="s">
        <v>2270</v>
      </c>
      <c r="F62" s="301" t="s">
        <v>2275</v>
      </c>
    </row>
    <row r="63" spans="2:6">
      <c r="B63" s="20" t="s">
        <v>90</v>
      </c>
      <c r="C63" s="15"/>
      <c r="D63" s="304" t="s">
        <v>2271</v>
      </c>
      <c r="E63" s="370"/>
      <c r="F63" s="301" t="s">
        <v>2275</v>
      </c>
    </row>
    <row r="64" spans="2:6">
      <c r="B64" s="20" t="s">
        <v>91</v>
      </c>
      <c r="C64" s="15"/>
      <c r="D64" s="304" t="s">
        <v>2271</v>
      </c>
      <c r="E64" s="371"/>
      <c r="F64" s="301" t="s">
        <v>2275</v>
      </c>
    </row>
    <row r="65" spans="2:6">
      <c r="B65" s="20" t="s">
        <v>92</v>
      </c>
      <c r="C65" s="15"/>
      <c r="D65" s="304" t="s">
        <v>2271</v>
      </c>
      <c r="E65" s="367" t="s">
        <v>2270</v>
      </c>
      <c r="F65" s="301" t="s">
        <v>2275</v>
      </c>
    </row>
    <row r="66" spans="2:6">
      <c r="B66" s="20" t="s">
        <v>93</v>
      </c>
      <c r="C66" s="15"/>
      <c r="D66" s="304" t="s">
        <v>2271</v>
      </c>
      <c r="E66" s="367" t="s">
        <v>2270</v>
      </c>
      <c r="F66" s="301" t="s">
        <v>2275</v>
      </c>
    </row>
    <row r="67" spans="2:6">
      <c r="B67" s="20" t="s">
        <v>94</v>
      </c>
      <c r="C67" s="15"/>
      <c r="D67" s="21"/>
      <c r="E67" s="363"/>
      <c r="F67" s="303"/>
    </row>
    <row r="68" spans="2:6">
      <c r="B68" s="31" t="s">
        <v>64</v>
      </c>
      <c r="C68" s="15"/>
      <c r="D68" s="304" t="s">
        <v>2271</v>
      </c>
      <c r="E68" s="372"/>
      <c r="F68" s="301" t="s">
        <v>2275</v>
      </c>
    </row>
    <row r="69" spans="2:6">
      <c r="B69" s="33" t="s">
        <v>66</v>
      </c>
      <c r="C69" s="15"/>
      <c r="D69" s="304" t="s">
        <v>2271</v>
      </c>
      <c r="E69" s="367" t="s">
        <v>2270</v>
      </c>
      <c r="F69" s="301" t="s">
        <v>2275</v>
      </c>
    </row>
    <row r="70" spans="2:6">
      <c r="B70" s="33" t="s">
        <v>67</v>
      </c>
      <c r="C70" s="15"/>
      <c r="D70" s="304" t="s">
        <v>2271</v>
      </c>
      <c r="E70" s="367" t="s">
        <v>2270</v>
      </c>
      <c r="F70" s="301" t="s">
        <v>2275</v>
      </c>
    </row>
    <row r="71" spans="2:6">
      <c r="B71" s="33" t="s">
        <v>68</v>
      </c>
      <c r="C71" s="15"/>
      <c r="D71" s="304" t="s">
        <v>2271</v>
      </c>
      <c r="E71" s="367" t="s">
        <v>2270</v>
      </c>
      <c r="F71" s="301" t="s">
        <v>2275</v>
      </c>
    </row>
    <row r="72" spans="2:6">
      <c r="B72" s="24" t="s">
        <v>95</v>
      </c>
      <c r="C72" s="15"/>
      <c r="D72" s="304" t="s">
        <v>2271</v>
      </c>
      <c r="E72" s="367" t="s">
        <v>2270</v>
      </c>
      <c r="F72" s="301" t="s">
        <v>2275</v>
      </c>
    </row>
    <row r="73" spans="2:6">
      <c r="B73" s="24" t="s">
        <v>96</v>
      </c>
      <c r="C73" s="15"/>
      <c r="D73" s="304" t="s">
        <v>2271</v>
      </c>
      <c r="E73" s="367" t="s">
        <v>2270</v>
      </c>
      <c r="F73" s="301" t="s">
        <v>2275</v>
      </c>
    </row>
    <row r="74" spans="2:6" ht="43.5">
      <c r="B74" s="19" t="s">
        <v>11</v>
      </c>
      <c r="C74" s="15"/>
      <c r="E74" s="362"/>
      <c r="F74" s="303"/>
    </row>
    <row r="75" spans="2:6">
      <c r="B75" s="20" t="s">
        <v>97</v>
      </c>
      <c r="C75" s="15"/>
      <c r="D75" s="304" t="s">
        <v>2271</v>
      </c>
      <c r="E75" s="369" t="s">
        <v>2270</v>
      </c>
      <c r="F75" s="301" t="s">
        <v>2275</v>
      </c>
    </row>
    <row r="76" spans="2:6">
      <c r="B76" s="20" t="s">
        <v>98</v>
      </c>
      <c r="C76" s="15"/>
      <c r="D76" s="304" t="s">
        <v>2271</v>
      </c>
      <c r="E76" s="367" t="s">
        <v>2270</v>
      </c>
      <c r="F76" s="301" t="s">
        <v>2275</v>
      </c>
    </row>
    <row r="77" spans="2:6">
      <c r="B77" s="26" t="s">
        <v>99</v>
      </c>
      <c r="C77" s="15"/>
      <c r="E77" s="362"/>
      <c r="F77" s="303"/>
    </row>
    <row r="78" spans="2:6">
      <c r="B78" s="30" t="s">
        <v>100</v>
      </c>
      <c r="C78" s="15"/>
      <c r="D78" s="304" t="s">
        <v>2271</v>
      </c>
      <c r="E78" s="367" t="s">
        <v>2270</v>
      </c>
      <c r="F78" s="301" t="s">
        <v>2275</v>
      </c>
    </row>
    <row r="79" spans="2:6">
      <c r="B79" s="30" t="s">
        <v>47</v>
      </c>
      <c r="C79" s="15"/>
      <c r="D79" s="304" t="s">
        <v>2271</v>
      </c>
      <c r="E79" s="368"/>
      <c r="F79" s="301" t="s">
        <v>2275</v>
      </c>
    </row>
    <row r="80" spans="2:6">
      <c r="B80" s="30" t="s">
        <v>50</v>
      </c>
      <c r="C80" s="15"/>
      <c r="D80" s="304" t="s">
        <v>2271</v>
      </c>
      <c r="E80" s="367" t="s">
        <v>2270</v>
      </c>
      <c r="F80" s="301" t="s">
        <v>2275</v>
      </c>
    </row>
    <row r="81" spans="2:6">
      <c r="B81" s="26" t="s">
        <v>101</v>
      </c>
      <c r="C81" s="15"/>
      <c r="E81" s="362"/>
      <c r="F81" s="303"/>
    </row>
    <row r="82" spans="2:6">
      <c r="B82" s="30" t="s">
        <v>52</v>
      </c>
      <c r="C82" s="15"/>
      <c r="D82" s="304" t="s">
        <v>2271</v>
      </c>
      <c r="E82" s="367" t="s">
        <v>2270</v>
      </c>
      <c r="F82" s="301" t="s">
        <v>2275</v>
      </c>
    </row>
    <row r="83" spans="2:6">
      <c r="B83" s="30" t="s">
        <v>47</v>
      </c>
      <c r="C83" s="15"/>
      <c r="D83" s="304" t="s">
        <v>2271</v>
      </c>
      <c r="E83" s="368"/>
      <c r="F83" s="301" t="s">
        <v>2275</v>
      </c>
    </row>
    <row r="84" spans="2:6">
      <c r="B84" s="30" t="s">
        <v>50</v>
      </c>
      <c r="C84" s="15"/>
      <c r="D84" s="304" t="s">
        <v>2271</v>
      </c>
      <c r="E84" s="367" t="s">
        <v>2270</v>
      </c>
      <c r="F84" s="301" t="s">
        <v>2275</v>
      </c>
    </row>
    <row r="85" spans="2:6">
      <c r="B85" s="20" t="s">
        <v>102</v>
      </c>
      <c r="C85" s="15"/>
      <c r="D85" s="304" t="s">
        <v>2271</v>
      </c>
      <c r="E85" s="373"/>
      <c r="F85" s="301" t="s">
        <v>2275</v>
      </c>
    </row>
    <row r="86" spans="2:6">
      <c r="B86" s="20" t="s">
        <v>103</v>
      </c>
      <c r="C86" s="15"/>
      <c r="D86" s="304" t="s">
        <v>2271</v>
      </c>
      <c r="E86" s="374"/>
      <c r="F86" s="301" t="s">
        <v>2275</v>
      </c>
    </row>
    <row r="87" spans="2:6">
      <c r="B87" s="20" t="s">
        <v>104</v>
      </c>
      <c r="C87" s="15"/>
      <c r="D87" s="304" t="s">
        <v>2271</v>
      </c>
      <c r="E87" s="367" t="s">
        <v>2270</v>
      </c>
      <c r="F87" s="301" t="s">
        <v>2275</v>
      </c>
    </row>
    <row r="88" spans="2:6">
      <c r="B88" s="20" t="s">
        <v>105</v>
      </c>
      <c r="C88" s="15"/>
      <c r="D88" s="304" t="s">
        <v>2271</v>
      </c>
      <c r="E88" s="367" t="s">
        <v>2270</v>
      </c>
      <c r="F88" s="301" t="s">
        <v>2275</v>
      </c>
    </row>
    <row r="89" spans="2:6">
      <c r="B89" s="24" t="s">
        <v>106</v>
      </c>
      <c r="C89" s="15"/>
      <c r="D89" s="304" t="s">
        <v>2271</v>
      </c>
      <c r="E89" s="367" t="s">
        <v>2270</v>
      </c>
      <c r="F89" s="301" t="s">
        <v>2275</v>
      </c>
    </row>
    <row r="90" spans="2:6">
      <c r="B90" s="20" t="s">
        <v>107</v>
      </c>
      <c r="C90" s="15"/>
      <c r="D90" s="21"/>
      <c r="E90" s="363"/>
      <c r="F90" s="303"/>
    </row>
    <row r="91" spans="2:6">
      <c r="B91" s="31" t="s">
        <v>64</v>
      </c>
      <c r="C91" s="15"/>
      <c r="D91" s="304" t="s">
        <v>2271</v>
      </c>
      <c r="E91" s="371"/>
      <c r="F91" s="301" t="s">
        <v>2275</v>
      </c>
    </row>
    <row r="92" spans="2:6">
      <c r="B92" s="33" t="s">
        <v>66</v>
      </c>
      <c r="C92" s="15"/>
      <c r="D92" s="304" t="s">
        <v>2271</v>
      </c>
      <c r="E92" s="367" t="s">
        <v>2270</v>
      </c>
      <c r="F92" s="301" t="s">
        <v>2275</v>
      </c>
    </row>
    <row r="93" spans="2:6">
      <c r="B93" s="33" t="s">
        <v>67</v>
      </c>
      <c r="C93" s="15"/>
      <c r="D93" s="304" t="s">
        <v>2271</v>
      </c>
      <c r="E93" s="367" t="s">
        <v>2270</v>
      </c>
      <c r="F93" s="301" t="s">
        <v>2275</v>
      </c>
    </row>
    <row r="94" spans="2:6">
      <c r="B94" s="33" t="s">
        <v>68</v>
      </c>
      <c r="C94" s="15"/>
      <c r="D94" s="304" t="s">
        <v>2271</v>
      </c>
      <c r="E94" s="367" t="s">
        <v>2270</v>
      </c>
      <c r="F94" s="301" t="s">
        <v>2275</v>
      </c>
    </row>
    <row r="95" spans="2:6">
      <c r="B95" s="24" t="s">
        <v>108</v>
      </c>
      <c r="C95" s="15"/>
      <c r="D95" s="304" t="s">
        <v>2271</v>
      </c>
      <c r="E95" s="367" t="s">
        <v>2270</v>
      </c>
      <c r="F95" s="301" t="s">
        <v>2275</v>
      </c>
    </row>
    <row r="96" spans="2:6">
      <c r="B96" s="24" t="s">
        <v>109</v>
      </c>
      <c r="C96" s="15"/>
      <c r="D96" s="304" t="s">
        <v>2271</v>
      </c>
      <c r="E96" s="367" t="s">
        <v>2270</v>
      </c>
      <c r="F96" s="301" t="s">
        <v>2275</v>
      </c>
    </row>
    <row r="97" spans="2:6" ht="29">
      <c r="B97" s="20" t="s">
        <v>110</v>
      </c>
      <c r="C97" s="15"/>
      <c r="D97" s="304" t="s">
        <v>2271</v>
      </c>
      <c r="E97" s="353" t="s">
        <v>2270</v>
      </c>
      <c r="F97" s="301" t="s">
        <v>2275</v>
      </c>
    </row>
    <row r="98" spans="2:6" ht="29">
      <c r="B98" s="20" t="s">
        <v>111</v>
      </c>
      <c r="C98" s="15"/>
      <c r="D98" s="304" t="s">
        <v>2271</v>
      </c>
      <c r="E98" s="367" t="s">
        <v>2270</v>
      </c>
      <c r="F98" s="301" t="s">
        <v>2275</v>
      </c>
    </row>
    <row r="99" spans="2:6">
      <c r="B99" s="19" t="s">
        <v>12</v>
      </c>
      <c r="E99" s="375"/>
      <c r="F99" s="303"/>
    </row>
    <row r="100" spans="2:6">
      <c r="B100" s="20" t="s">
        <v>112</v>
      </c>
      <c r="D100" s="299" t="s">
        <v>43</v>
      </c>
      <c r="E100" s="305" t="s">
        <v>3642</v>
      </c>
      <c r="F100" s="303"/>
    </row>
    <row r="101" spans="2:6">
      <c r="B101" s="20" t="s">
        <v>113</v>
      </c>
      <c r="D101" s="299" t="s">
        <v>43</v>
      </c>
      <c r="E101" s="305" t="s">
        <v>3642</v>
      </c>
      <c r="F101" s="303"/>
    </row>
    <row r="102" spans="2:6">
      <c r="B102" s="20" t="s">
        <v>114</v>
      </c>
      <c r="D102" s="299" t="s">
        <v>43</v>
      </c>
      <c r="E102" s="305" t="s">
        <v>3642</v>
      </c>
      <c r="F102" s="303"/>
    </row>
    <row r="103" spans="2:6">
      <c r="B103" s="24" t="s">
        <v>115</v>
      </c>
      <c r="D103" s="299" t="s">
        <v>39</v>
      </c>
      <c r="E103" s="168" t="s">
        <v>3643</v>
      </c>
      <c r="F103" s="303"/>
    </row>
    <row r="104" spans="2:6">
      <c r="B104" s="20" t="s">
        <v>116</v>
      </c>
      <c r="D104" s="21"/>
      <c r="E104" s="363"/>
      <c r="F104" s="303"/>
    </row>
    <row r="105" spans="2:6">
      <c r="B105" s="31" t="s">
        <v>117</v>
      </c>
      <c r="D105" s="299" t="s">
        <v>65</v>
      </c>
      <c r="E105" s="352">
        <v>1</v>
      </c>
      <c r="F105" s="303"/>
    </row>
    <row r="106" spans="2:6">
      <c r="B106" s="33" t="s">
        <v>118</v>
      </c>
      <c r="D106" s="299" t="s">
        <v>48</v>
      </c>
      <c r="E106" s="326" t="s">
        <v>2277</v>
      </c>
      <c r="F106" s="303"/>
    </row>
    <row r="107" spans="2:6">
      <c r="B107" s="33" t="s">
        <v>120</v>
      </c>
      <c r="D107" s="299" t="s">
        <v>43</v>
      </c>
      <c r="E107" s="305" t="s">
        <v>3642</v>
      </c>
      <c r="F107" s="303"/>
    </row>
    <row r="108" spans="2:6">
      <c r="B108" s="33" t="s">
        <v>121</v>
      </c>
      <c r="D108" s="299" t="s">
        <v>43</v>
      </c>
      <c r="E108" s="164" t="s">
        <v>3642</v>
      </c>
      <c r="F108" s="303"/>
    </row>
    <row r="109" spans="2:6">
      <c r="B109" s="33" t="s">
        <v>122</v>
      </c>
      <c r="D109" s="299" t="s">
        <v>48</v>
      </c>
      <c r="E109" s="173" t="s">
        <v>2277</v>
      </c>
      <c r="F109" s="303"/>
    </row>
    <row r="110" spans="2:6">
      <c r="B110" s="31" t="s">
        <v>123</v>
      </c>
      <c r="D110" s="299" t="s">
        <v>65</v>
      </c>
      <c r="E110" s="352">
        <v>2</v>
      </c>
      <c r="F110" s="303"/>
    </row>
    <row r="111" spans="2:6">
      <c r="B111" s="33" t="s">
        <v>118</v>
      </c>
      <c r="D111" s="299" t="s">
        <v>48</v>
      </c>
      <c r="E111" s="326" t="s">
        <v>2277</v>
      </c>
      <c r="F111" s="303"/>
    </row>
    <row r="112" spans="2:6">
      <c r="B112" s="33" t="s">
        <v>120</v>
      </c>
      <c r="D112" s="299" t="s">
        <v>43</v>
      </c>
      <c r="E112" s="305" t="s">
        <v>3642</v>
      </c>
      <c r="F112" s="303"/>
    </row>
    <row r="113" spans="2:6">
      <c r="B113" s="33" t="s">
        <v>121</v>
      </c>
      <c r="D113" s="299" t="s">
        <v>43</v>
      </c>
      <c r="E113" s="164" t="s">
        <v>3642</v>
      </c>
      <c r="F113" s="303"/>
    </row>
    <row r="114" spans="2:6">
      <c r="B114" s="33" t="s">
        <v>122</v>
      </c>
      <c r="D114" s="299" t="s">
        <v>48</v>
      </c>
      <c r="E114" s="173" t="s">
        <v>2277</v>
      </c>
      <c r="F114" s="303"/>
    </row>
    <row r="115" spans="2:6">
      <c r="B115" s="20" t="s">
        <v>132</v>
      </c>
      <c r="D115" s="299" t="s">
        <v>81</v>
      </c>
      <c r="E115" s="165" t="s">
        <v>2276</v>
      </c>
      <c r="F115" s="303"/>
    </row>
    <row r="116" spans="2:6">
      <c r="B116" s="20" t="s">
        <v>133</v>
      </c>
      <c r="D116" s="299" t="s">
        <v>43</v>
      </c>
      <c r="E116" s="168" t="s">
        <v>3642</v>
      </c>
      <c r="F116" s="303"/>
    </row>
    <row r="117" spans="2:6">
      <c r="B117" s="26" t="s">
        <v>134</v>
      </c>
      <c r="E117" s="375"/>
      <c r="F117" s="303"/>
    </row>
    <row r="118" spans="2:6">
      <c r="B118" s="27" t="s">
        <v>135</v>
      </c>
      <c r="D118" s="299" t="s">
        <v>39</v>
      </c>
      <c r="E118" s="305" t="s">
        <v>3643</v>
      </c>
      <c r="F118" s="303"/>
    </row>
    <row r="119" spans="2:6">
      <c r="B119" s="27" t="s">
        <v>136</v>
      </c>
      <c r="D119" s="299" t="s">
        <v>39</v>
      </c>
      <c r="E119" s="305" t="s">
        <v>3643</v>
      </c>
      <c r="F119" s="303"/>
    </row>
    <row r="120" spans="2:6">
      <c r="B120" s="20" t="s">
        <v>137</v>
      </c>
      <c r="D120" s="299" t="s">
        <v>43</v>
      </c>
      <c r="E120" s="164" t="s">
        <v>3642</v>
      </c>
      <c r="F120" s="303"/>
    </row>
    <row r="121" spans="2:6">
      <c r="B121" s="20" t="s">
        <v>138</v>
      </c>
      <c r="D121" s="299" t="s">
        <v>43</v>
      </c>
      <c r="E121" s="168" t="s">
        <v>3642</v>
      </c>
      <c r="F121" s="303"/>
    </row>
    <row r="122" spans="2:6">
      <c r="B122" s="19" t="s">
        <v>13</v>
      </c>
      <c r="E122" s="375"/>
      <c r="F122" s="303"/>
    </row>
    <row r="123" spans="2:6">
      <c r="B123" s="20" t="s">
        <v>139</v>
      </c>
      <c r="D123" s="299" t="s">
        <v>48</v>
      </c>
      <c r="E123" s="173" t="s">
        <v>2277</v>
      </c>
      <c r="F123" s="303"/>
    </row>
    <row r="124" spans="2:6">
      <c r="B124" s="24" t="s">
        <v>141</v>
      </c>
      <c r="D124" s="299" t="s">
        <v>39</v>
      </c>
      <c r="E124" s="168" t="s">
        <v>3643</v>
      </c>
      <c r="F124" s="303"/>
    </row>
    <row r="125" spans="2:6">
      <c r="B125" s="26" t="s">
        <v>142</v>
      </c>
      <c r="E125" s="375"/>
    </row>
    <row r="126" spans="2:6">
      <c r="B126" s="30" t="s">
        <v>143</v>
      </c>
      <c r="D126" s="302" t="s">
        <v>144</v>
      </c>
      <c r="E126" s="305" t="s">
        <v>3504</v>
      </c>
      <c r="F126" s="306" t="s">
        <v>151</v>
      </c>
    </row>
    <row r="127" spans="2:6">
      <c r="B127" s="30" t="s">
        <v>146</v>
      </c>
      <c r="D127" s="302" t="s">
        <v>147</v>
      </c>
      <c r="E127" s="305" t="s">
        <v>3506</v>
      </c>
      <c r="F127" s="301"/>
    </row>
    <row r="128" spans="2:6">
      <c r="B128" s="30" t="s">
        <v>148</v>
      </c>
      <c r="D128" s="299" t="s">
        <v>43</v>
      </c>
      <c r="E128" s="298" t="s">
        <v>3642</v>
      </c>
      <c r="F128" s="301"/>
    </row>
    <row r="129" spans="2:6">
      <c r="B129" s="26" t="s">
        <v>149</v>
      </c>
      <c r="E129" s="375"/>
    </row>
    <row r="130" spans="2:6">
      <c r="B130" s="30" t="s">
        <v>150</v>
      </c>
      <c r="D130" s="302" t="s">
        <v>144</v>
      </c>
      <c r="E130" s="305" t="s">
        <v>3504</v>
      </c>
      <c r="F130" s="306" t="s">
        <v>151</v>
      </c>
    </row>
    <row r="131" spans="2:6">
      <c r="B131" s="30" t="s">
        <v>152</v>
      </c>
      <c r="D131" s="302" t="s">
        <v>147</v>
      </c>
      <c r="E131" s="164" t="s">
        <v>3506</v>
      </c>
      <c r="F131" s="301"/>
    </row>
    <row r="132" spans="2:6">
      <c r="B132" s="30" t="s">
        <v>153</v>
      </c>
      <c r="D132" s="299" t="s">
        <v>43</v>
      </c>
      <c r="E132" s="168" t="s">
        <v>3642</v>
      </c>
      <c r="F132" s="301"/>
    </row>
    <row r="133" spans="2:6">
      <c r="B133" s="26" t="s">
        <v>154</v>
      </c>
      <c r="E133" s="375"/>
    </row>
    <row r="134" spans="2:6">
      <c r="B134" s="30" t="s">
        <v>155</v>
      </c>
      <c r="D134" s="302" t="s">
        <v>144</v>
      </c>
      <c r="E134" s="305" t="s">
        <v>3504</v>
      </c>
      <c r="F134" s="306" t="s">
        <v>151</v>
      </c>
    </row>
    <row r="135" spans="2:6">
      <c r="B135" s="30" t="s">
        <v>152</v>
      </c>
      <c r="D135" s="302" t="s">
        <v>147</v>
      </c>
      <c r="E135" s="164" t="s">
        <v>3506</v>
      </c>
      <c r="F135" s="301"/>
    </row>
    <row r="136" spans="2:6">
      <c r="B136" s="30" t="s">
        <v>153</v>
      </c>
      <c r="D136" s="299" t="s">
        <v>43</v>
      </c>
      <c r="E136" s="164" t="s">
        <v>3642</v>
      </c>
      <c r="F136" s="301"/>
    </row>
    <row r="137" spans="2:6">
      <c r="B137" s="20" t="s">
        <v>156</v>
      </c>
      <c r="D137" s="299" t="s">
        <v>81</v>
      </c>
      <c r="E137" s="165" t="s">
        <v>2276</v>
      </c>
      <c r="F137" s="301"/>
    </row>
    <row r="138" spans="2:6">
      <c r="B138" s="20" t="s">
        <v>157</v>
      </c>
      <c r="D138" s="299" t="s">
        <v>43</v>
      </c>
      <c r="E138" s="168" t="s">
        <v>3642</v>
      </c>
      <c r="F138" s="301"/>
    </row>
    <row r="139" spans="2:6">
      <c r="B139" s="26" t="s">
        <v>158</v>
      </c>
    </row>
    <row r="140" spans="2:6">
      <c r="B140" s="30" t="s">
        <v>159</v>
      </c>
      <c r="D140" s="302" t="s">
        <v>147</v>
      </c>
      <c r="E140" s="305" t="s">
        <v>3506</v>
      </c>
      <c r="F140" s="301"/>
    </row>
    <row r="141" spans="2:6">
      <c r="B141" s="30" t="s">
        <v>160</v>
      </c>
      <c r="D141" s="299" t="s">
        <v>48</v>
      </c>
      <c r="E141" s="173" t="s">
        <v>2277</v>
      </c>
      <c r="F141" s="301"/>
    </row>
    <row r="142" spans="2:6">
      <c r="B142" s="30" t="s">
        <v>162</v>
      </c>
      <c r="D142" s="299" t="s">
        <v>43</v>
      </c>
      <c r="E142" s="168" t="s">
        <v>3642</v>
      </c>
      <c r="F142" s="301"/>
    </row>
    <row r="143" spans="2:6">
      <c r="B143" s="26" t="s">
        <v>163</v>
      </c>
      <c r="E143" s="375"/>
    </row>
    <row r="144" spans="2:6">
      <c r="B144" s="30" t="s">
        <v>164</v>
      </c>
      <c r="D144" s="302" t="s">
        <v>144</v>
      </c>
      <c r="E144" s="164" t="s">
        <v>3504</v>
      </c>
      <c r="F144" s="306" t="s">
        <v>151</v>
      </c>
    </row>
    <row r="145" spans="2:6">
      <c r="B145" s="30" t="s">
        <v>166</v>
      </c>
      <c r="C145" s="300" t="s">
        <v>2274</v>
      </c>
      <c r="D145" s="302" t="s">
        <v>147</v>
      </c>
      <c r="E145" s="164" t="s">
        <v>3506</v>
      </c>
      <c r="F145" s="301"/>
    </row>
    <row r="146" spans="2:6">
      <c r="B146" s="30" t="s">
        <v>167</v>
      </c>
      <c r="D146" s="299" t="s">
        <v>43</v>
      </c>
      <c r="E146" s="164" t="s">
        <v>3642</v>
      </c>
      <c r="F146" s="301"/>
    </row>
    <row r="147" spans="2:6">
      <c r="B147" s="20" t="s">
        <v>168</v>
      </c>
      <c r="D147" s="299" t="s">
        <v>43</v>
      </c>
      <c r="E147" s="164" t="s">
        <v>3642</v>
      </c>
      <c r="F147" s="301"/>
    </row>
    <row r="148" spans="2:6">
      <c r="B148" s="20" t="s">
        <v>169</v>
      </c>
      <c r="D148" s="302" t="s">
        <v>61</v>
      </c>
      <c r="E148" s="164" t="s">
        <v>3507</v>
      </c>
      <c r="F148" s="301"/>
    </row>
    <row r="149" spans="2:6">
      <c r="B149" s="20" t="s">
        <v>170</v>
      </c>
      <c r="D149" s="299" t="s">
        <v>48</v>
      </c>
      <c r="E149" s="173" t="s">
        <v>2277</v>
      </c>
      <c r="F149" s="301"/>
    </row>
    <row r="150" spans="2:6">
      <c r="B150" s="20" t="s">
        <v>172</v>
      </c>
      <c r="D150" s="299" t="s">
        <v>43</v>
      </c>
      <c r="E150" s="164" t="s">
        <v>3642</v>
      </c>
      <c r="F150" s="301"/>
    </row>
    <row r="151" spans="2:6">
      <c r="B151" s="24" t="s">
        <v>173</v>
      </c>
      <c r="D151" s="299" t="s">
        <v>22</v>
      </c>
      <c r="E151" s="330" t="s">
        <v>2277</v>
      </c>
      <c r="F151" s="301"/>
    </row>
    <row r="152" spans="2:6">
      <c r="B152" s="24" t="s">
        <v>175</v>
      </c>
      <c r="D152" s="299" t="s">
        <v>39</v>
      </c>
      <c r="E152" s="164" t="s">
        <v>3643</v>
      </c>
      <c r="F152" s="301"/>
    </row>
    <row r="153" spans="2:6">
      <c r="B153" s="24" t="s">
        <v>176</v>
      </c>
      <c r="D153" s="299" t="s">
        <v>43</v>
      </c>
      <c r="E153" s="164" t="s">
        <v>3642</v>
      </c>
      <c r="F153" s="301"/>
    </row>
    <row r="154" spans="2:6">
      <c r="B154" s="24" t="s">
        <v>177</v>
      </c>
      <c r="D154" s="299" t="s">
        <v>39</v>
      </c>
      <c r="E154" s="164" t="s">
        <v>3643</v>
      </c>
      <c r="F154" s="301"/>
    </row>
    <row r="155" spans="2:6">
      <c r="B155" s="24" t="s">
        <v>178</v>
      </c>
      <c r="D155" s="299" t="s">
        <v>39</v>
      </c>
      <c r="E155" s="164" t="s">
        <v>3643</v>
      </c>
      <c r="F155" s="301"/>
    </row>
    <row r="156" spans="2:6">
      <c r="B156" s="24" t="s">
        <v>179</v>
      </c>
      <c r="D156" s="299" t="s">
        <v>81</v>
      </c>
      <c r="E156" s="165" t="s">
        <v>2276</v>
      </c>
      <c r="F156" s="301"/>
    </row>
    <row r="157" spans="2:6">
      <c r="B157" s="24" t="s">
        <v>180</v>
      </c>
      <c r="D157" s="299" t="s">
        <v>24</v>
      </c>
      <c r="E157" s="332" t="s">
        <v>665</v>
      </c>
      <c r="F157" s="301"/>
    </row>
    <row r="158" spans="2:6">
      <c r="B158" s="24" t="s">
        <v>182</v>
      </c>
      <c r="D158" s="299" t="s">
        <v>24</v>
      </c>
      <c r="E158" s="332" t="s">
        <v>665</v>
      </c>
      <c r="F158" s="301"/>
    </row>
    <row r="159" spans="2:6">
      <c r="B159" s="24" t="s">
        <v>183</v>
      </c>
      <c r="D159" s="299" t="s">
        <v>39</v>
      </c>
      <c r="E159" s="164" t="s">
        <v>3643</v>
      </c>
      <c r="F159" s="301"/>
    </row>
    <row r="160" spans="2:6">
      <c r="B160" s="24" t="s">
        <v>184</v>
      </c>
      <c r="D160" s="299" t="s">
        <v>39</v>
      </c>
      <c r="E160" s="164" t="s">
        <v>3643</v>
      </c>
      <c r="F160" s="301"/>
    </row>
    <row r="161" spans="2:6">
      <c r="B161" s="24" t="s">
        <v>185</v>
      </c>
      <c r="D161" s="299" t="s">
        <v>39</v>
      </c>
      <c r="E161" s="164" t="s">
        <v>3643</v>
      </c>
      <c r="F161" s="301"/>
    </row>
    <row r="162" spans="2:6">
      <c r="B162" s="24" t="s">
        <v>186</v>
      </c>
      <c r="D162" s="299" t="s">
        <v>39</v>
      </c>
      <c r="E162" s="305" t="s">
        <v>3643</v>
      </c>
      <c r="F162" s="301"/>
    </row>
    <row r="163" spans="2:6">
      <c r="B163" s="24" t="s">
        <v>187</v>
      </c>
      <c r="D163" s="299" t="s">
        <v>39</v>
      </c>
      <c r="E163" s="305" t="s">
        <v>3643</v>
      </c>
      <c r="F163" s="301"/>
    </row>
    <row r="164" spans="2:6">
      <c r="B164" s="24" t="s">
        <v>188</v>
      </c>
      <c r="D164" s="299" t="s">
        <v>43</v>
      </c>
      <c r="E164" s="164" t="s">
        <v>3642</v>
      </c>
      <c r="F164" s="301"/>
    </row>
    <row r="165" spans="2:6">
      <c r="B165" s="24" t="s">
        <v>189</v>
      </c>
      <c r="D165" s="299" t="s">
        <v>39</v>
      </c>
      <c r="E165" s="168" t="s">
        <v>3643</v>
      </c>
      <c r="F165" s="301"/>
    </row>
    <row r="166" spans="2:6">
      <c r="B166" s="26" t="s">
        <v>190</v>
      </c>
      <c r="E166" s="375"/>
    </row>
    <row r="167" spans="2:6">
      <c r="B167" s="30" t="s">
        <v>191</v>
      </c>
      <c r="D167" s="299" t="s">
        <v>43</v>
      </c>
      <c r="E167" s="164" t="s">
        <v>3642</v>
      </c>
      <c r="F167" s="301"/>
    </row>
    <row r="168" spans="2:6">
      <c r="B168" s="30" t="s">
        <v>192</v>
      </c>
      <c r="D168" s="302" t="s">
        <v>56</v>
      </c>
      <c r="E168" s="163" t="s">
        <v>3644</v>
      </c>
      <c r="F168" s="301"/>
    </row>
    <row r="169" spans="2:6">
      <c r="B169" s="30" t="s">
        <v>193</v>
      </c>
      <c r="D169" s="299" t="s">
        <v>48</v>
      </c>
      <c r="E169" s="172" t="s">
        <v>2277</v>
      </c>
      <c r="F169" s="301"/>
    </row>
    <row r="170" spans="2:6">
      <c r="B170" s="26" t="s">
        <v>195</v>
      </c>
      <c r="E170" s="375"/>
    </row>
    <row r="171" spans="2:6">
      <c r="B171" s="30" t="s">
        <v>196</v>
      </c>
      <c r="D171" s="299" t="s">
        <v>43</v>
      </c>
      <c r="E171" s="164" t="s">
        <v>3642</v>
      </c>
      <c r="F171" s="301"/>
    </row>
    <row r="172" spans="2:6">
      <c r="B172" s="30" t="s">
        <v>197</v>
      </c>
      <c r="D172" s="299" t="s">
        <v>43</v>
      </c>
      <c r="E172" s="164" t="s">
        <v>3642</v>
      </c>
      <c r="F172" s="301"/>
    </row>
    <row r="173" spans="2:6">
      <c r="B173" s="30" t="s">
        <v>198</v>
      </c>
      <c r="D173" s="299" t="s">
        <v>43</v>
      </c>
      <c r="E173" s="164" t="s">
        <v>3642</v>
      </c>
      <c r="F173" s="301"/>
    </row>
    <row r="174" spans="2:6">
      <c r="B174" s="24" t="s">
        <v>199</v>
      </c>
      <c r="D174" s="299" t="s">
        <v>39</v>
      </c>
      <c r="E174" s="164" t="s">
        <v>3643</v>
      </c>
      <c r="F174" s="301"/>
    </row>
    <row r="175" spans="2:6">
      <c r="B175" s="24" t="s">
        <v>200</v>
      </c>
      <c r="D175" s="299" t="s">
        <v>39</v>
      </c>
      <c r="E175" s="164" t="s">
        <v>3643</v>
      </c>
      <c r="F175" s="301"/>
    </row>
    <row r="176" spans="2:6">
      <c r="B176" s="24" t="s">
        <v>201</v>
      </c>
      <c r="D176" s="299" t="s">
        <v>39</v>
      </c>
      <c r="E176" s="164" t="s">
        <v>3643</v>
      </c>
      <c r="F176" s="301"/>
    </row>
    <row r="177" spans="2:6">
      <c r="B177" s="24" t="s">
        <v>202</v>
      </c>
      <c r="D177" s="299" t="s">
        <v>39</v>
      </c>
      <c r="E177" s="164" t="s">
        <v>3643</v>
      </c>
      <c r="F177" s="301"/>
    </row>
    <row r="178" spans="2:6">
      <c r="B178" s="24" t="s">
        <v>203</v>
      </c>
      <c r="D178" s="299" t="s">
        <v>39</v>
      </c>
      <c r="E178" s="168" t="s">
        <v>3643</v>
      </c>
      <c r="F178" s="301"/>
    </row>
    <row r="179" spans="2:6">
      <c r="B179" s="19" t="s">
        <v>14</v>
      </c>
      <c r="E179" s="375"/>
    </row>
    <row r="180" spans="2:6">
      <c r="B180" s="20" t="s">
        <v>204</v>
      </c>
      <c r="D180" s="299" t="s">
        <v>43</v>
      </c>
      <c r="E180" s="305" t="s">
        <v>3642</v>
      </c>
    </row>
    <row r="181" spans="2:6">
      <c r="B181" s="24" t="s">
        <v>205</v>
      </c>
      <c r="D181" s="299" t="s">
        <v>39</v>
      </c>
      <c r="E181" s="164" t="s">
        <v>3643</v>
      </c>
    </row>
    <row r="182" spans="2:6">
      <c r="B182" s="24" t="s">
        <v>206</v>
      </c>
      <c r="D182" s="299" t="s">
        <v>39</v>
      </c>
      <c r="E182" s="168" t="s">
        <v>3643</v>
      </c>
    </row>
    <row r="183" spans="2:6" ht="43.5">
      <c r="B183" s="26" t="s">
        <v>207</v>
      </c>
      <c r="E183" s="375"/>
    </row>
    <row r="184" spans="2:6">
      <c r="B184" s="30" t="s">
        <v>208</v>
      </c>
      <c r="D184" s="299" t="s">
        <v>48</v>
      </c>
      <c r="E184" s="173" t="s">
        <v>2277</v>
      </c>
    </row>
    <row r="185" spans="2:6">
      <c r="B185" s="30" t="s">
        <v>210</v>
      </c>
      <c r="D185" s="299" t="s">
        <v>48</v>
      </c>
      <c r="E185" s="173" t="s">
        <v>2277</v>
      </c>
    </row>
    <row r="186" spans="2:6">
      <c r="B186" s="27" t="s">
        <v>211</v>
      </c>
      <c r="D186" s="299" t="s">
        <v>39</v>
      </c>
      <c r="E186" s="164" t="s">
        <v>3643</v>
      </c>
    </row>
    <row r="187" spans="2:6">
      <c r="B187" s="27" t="s">
        <v>212</v>
      </c>
      <c r="D187" s="299" t="s">
        <v>43</v>
      </c>
      <c r="E187" s="164" t="s">
        <v>3642</v>
      </c>
    </row>
    <row r="188" spans="2:6">
      <c r="B188" s="27" t="s">
        <v>213</v>
      </c>
      <c r="D188" s="299" t="s">
        <v>43</v>
      </c>
      <c r="E188" s="164" t="s">
        <v>3642</v>
      </c>
    </row>
    <row r="189" spans="2:6">
      <c r="B189" s="27" t="s">
        <v>214</v>
      </c>
      <c r="D189" s="299" t="s">
        <v>24</v>
      </c>
      <c r="E189" s="332" t="s">
        <v>665</v>
      </c>
    </row>
    <row r="190" spans="2:6">
      <c r="B190" s="27" t="s">
        <v>215</v>
      </c>
      <c r="D190" s="299" t="s">
        <v>24</v>
      </c>
      <c r="E190" s="332" t="s">
        <v>665</v>
      </c>
    </row>
    <row r="191" spans="2:6">
      <c r="B191" s="27" t="s">
        <v>216</v>
      </c>
      <c r="D191" s="299" t="s">
        <v>39</v>
      </c>
      <c r="E191" s="164" t="s">
        <v>3643</v>
      </c>
    </row>
    <row r="192" spans="2:6">
      <c r="B192" s="27" t="s">
        <v>217</v>
      </c>
      <c r="D192" s="299" t="s">
        <v>43</v>
      </c>
      <c r="E192" s="164" t="s">
        <v>3642</v>
      </c>
    </row>
    <row r="193" spans="2:5" ht="29">
      <c r="B193" s="27" t="s">
        <v>218</v>
      </c>
      <c r="D193" s="299" t="s">
        <v>43</v>
      </c>
      <c r="E193" s="305" t="s">
        <v>3642</v>
      </c>
    </row>
    <row r="194" spans="2:5">
      <c r="B194" s="27" t="s">
        <v>219</v>
      </c>
      <c r="D194" s="299" t="s">
        <v>43</v>
      </c>
      <c r="E194" s="164" t="s">
        <v>3642</v>
      </c>
    </row>
    <row r="195" spans="2:5">
      <c r="B195" s="27" t="s">
        <v>220</v>
      </c>
      <c r="D195" s="299" t="s">
        <v>81</v>
      </c>
      <c r="E195" s="165" t="s">
        <v>2276</v>
      </c>
    </row>
    <row r="196" spans="2:5">
      <c r="B196" s="27" t="s">
        <v>221</v>
      </c>
      <c r="D196" s="299" t="s">
        <v>81</v>
      </c>
      <c r="E196" s="165" t="s">
        <v>2276</v>
      </c>
    </row>
    <row r="197" spans="2:5">
      <c r="B197" s="27" t="s">
        <v>222</v>
      </c>
      <c r="D197" s="299" t="s">
        <v>81</v>
      </c>
      <c r="E197" s="165" t="s">
        <v>2276</v>
      </c>
    </row>
    <row r="198" spans="2:5">
      <c r="B198" s="27" t="s">
        <v>223</v>
      </c>
      <c r="D198" s="299" t="s">
        <v>48</v>
      </c>
      <c r="E198" s="173" t="s">
        <v>2277</v>
      </c>
    </row>
    <row r="199" spans="2:5">
      <c r="B199" s="37" t="s">
        <v>225</v>
      </c>
      <c r="D199" s="299" t="s">
        <v>226</v>
      </c>
      <c r="E199" s="364" t="s">
        <v>224</v>
      </c>
    </row>
    <row r="200" spans="2:5">
      <c r="B200" s="37" t="s">
        <v>227</v>
      </c>
      <c r="D200" s="299" t="s">
        <v>226</v>
      </c>
      <c r="E200" s="364" t="s">
        <v>228</v>
      </c>
    </row>
    <row r="201" spans="2:5">
      <c r="B201" s="19" t="s">
        <v>15</v>
      </c>
      <c r="E201" s="375"/>
    </row>
    <row r="202" spans="2:5">
      <c r="B202" s="24" t="s">
        <v>237</v>
      </c>
      <c r="D202" s="299" t="s">
        <v>39</v>
      </c>
      <c r="E202" s="164" t="s">
        <v>3643</v>
      </c>
    </row>
    <row r="203" spans="2:5">
      <c r="B203" s="24" t="s">
        <v>238</v>
      </c>
      <c r="D203" s="299" t="s">
        <v>39</v>
      </c>
      <c r="E203" s="164" t="s">
        <v>3643</v>
      </c>
    </row>
    <row r="204" spans="2:5">
      <c r="B204" s="24" t="s">
        <v>239</v>
      </c>
      <c r="D204" s="299" t="s">
        <v>39</v>
      </c>
      <c r="E204" s="164" t="s">
        <v>3643</v>
      </c>
    </row>
    <row r="205" spans="2:5">
      <c r="B205" s="24" t="s">
        <v>240</v>
      </c>
      <c r="D205" s="299" t="s">
        <v>39</v>
      </c>
      <c r="E205" s="164" t="s">
        <v>3643</v>
      </c>
    </row>
    <row r="206" spans="2:5">
      <c r="B206" s="20" t="s">
        <v>241</v>
      </c>
      <c r="D206" s="302" t="s">
        <v>61</v>
      </c>
      <c r="E206" s="164" t="s">
        <v>3507</v>
      </c>
    </row>
    <row r="207" spans="2:5">
      <c r="B207" s="20" t="s">
        <v>242</v>
      </c>
      <c r="D207" s="299" t="s">
        <v>81</v>
      </c>
      <c r="E207" s="165" t="s">
        <v>2276</v>
      </c>
    </row>
    <row r="208" spans="2:5">
      <c r="B208" s="20" t="s">
        <v>243</v>
      </c>
      <c r="D208" s="299" t="s">
        <v>43</v>
      </c>
      <c r="E208" s="164" t="s">
        <v>3642</v>
      </c>
    </row>
    <row r="209" spans="2:5">
      <c r="B209" s="20" t="s">
        <v>244</v>
      </c>
      <c r="D209" s="299" t="s">
        <v>43</v>
      </c>
      <c r="E209" s="164" t="s">
        <v>3642</v>
      </c>
    </row>
    <row r="210" spans="2:5">
      <c r="B210" s="20" t="s">
        <v>245</v>
      </c>
      <c r="D210" s="299" t="s">
        <v>81</v>
      </c>
      <c r="E210" s="165" t="s">
        <v>2276</v>
      </c>
    </row>
    <row r="211" spans="2:5">
      <c r="B211" s="20" t="s">
        <v>246</v>
      </c>
      <c r="D211" s="299" t="s">
        <v>43</v>
      </c>
      <c r="E211" s="164" t="s">
        <v>3642</v>
      </c>
    </row>
    <row r="212" spans="2:5">
      <c r="B212" s="20" t="s">
        <v>247</v>
      </c>
      <c r="D212" s="299" t="s">
        <v>43</v>
      </c>
      <c r="E212" s="164" t="s">
        <v>3642</v>
      </c>
    </row>
    <row r="213" spans="2:5">
      <c r="B213" s="20" t="s">
        <v>248</v>
      </c>
      <c r="D213" s="299" t="s">
        <v>81</v>
      </c>
      <c r="E213" s="165" t="s">
        <v>2276</v>
      </c>
    </row>
    <row r="214" spans="2:5">
      <c r="B214" s="20" t="s">
        <v>249</v>
      </c>
      <c r="D214" s="299" t="s">
        <v>43</v>
      </c>
      <c r="E214" s="168" t="s">
        <v>3642</v>
      </c>
    </row>
    <row r="215" spans="2:5">
      <c r="B215" s="26" t="s">
        <v>250</v>
      </c>
      <c r="E215" s="375"/>
    </row>
    <row r="216" spans="2:5">
      <c r="B216" s="27" t="s">
        <v>251</v>
      </c>
      <c r="D216" s="299" t="s">
        <v>81</v>
      </c>
      <c r="E216" s="165" t="s">
        <v>2276</v>
      </c>
    </row>
    <row r="217" spans="2:5">
      <c r="B217" s="27" t="s">
        <v>252</v>
      </c>
      <c r="D217" s="299" t="s">
        <v>39</v>
      </c>
      <c r="E217" s="164" t="s">
        <v>3643</v>
      </c>
    </row>
    <row r="218" spans="2:5">
      <c r="B218" s="27" t="s">
        <v>253</v>
      </c>
      <c r="D218" s="299" t="s">
        <v>81</v>
      </c>
      <c r="E218" s="165" t="s">
        <v>2276</v>
      </c>
    </row>
    <row r="219" spans="2:5">
      <c r="B219" s="27" t="s">
        <v>254</v>
      </c>
      <c r="D219" s="299" t="s">
        <v>39</v>
      </c>
      <c r="E219" s="164" t="s">
        <v>3643</v>
      </c>
    </row>
    <row r="220" spans="2:5">
      <c r="B220" s="24" t="s">
        <v>255</v>
      </c>
      <c r="D220" s="299" t="s">
        <v>39</v>
      </c>
      <c r="E220" s="164" t="s">
        <v>3643</v>
      </c>
    </row>
    <row r="221" spans="2:5">
      <c r="B221" s="24" t="s">
        <v>256</v>
      </c>
      <c r="D221" s="299" t="s">
        <v>39</v>
      </c>
      <c r="E221" s="168" t="s">
        <v>3643</v>
      </c>
    </row>
    <row r="222" spans="2:5">
      <c r="B222" s="19" t="s">
        <v>16</v>
      </c>
      <c r="E222" s="375"/>
    </row>
    <row r="223" spans="2:5">
      <c r="B223" s="24" t="s">
        <v>257</v>
      </c>
      <c r="D223" s="299" t="s">
        <v>43</v>
      </c>
      <c r="E223" s="164" t="s">
        <v>3642</v>
      </c>
    </row>
    <row r="224" spans="2:5">
      <c r="B224" s="24" t="s">
        <v>258</v>
      </c>
      <c r="D224" s="299" t="s">
        <v>43</v>
      </c>
      <c r="E224" s="164" t="s">
        <v>3642</v>
      </c>
    </row>
    <row r="225" spans="2:5">
      <c r="B225" s="24" t="s">
        <v>259</v>
      </c>
      <c r="D225" s="299" t="s">
        <v>39</v>
      </c>
      <c r="E225" s="305" t="s">
        <v>3643</v>
      </c>
    </row>
    <row r="226" spans="2:5">
      <c r="B226" s="24" t="s">
        <v>260</v>
      </c>
      <c r="D226" s="299" t="s">
        <v>43</v>
      </c>
      <c r="E226" s="305" t="s">
        <v>3642</v>
      </c>
    </row>
    <row r="227" spans="2:5">
      <c r="B227" s="24" t="s">
        <v>261</v>
      </c>
      <c r="D227" s="299" t="s">
        <v>43</v>
      </c>
      <c r="E227" s="164" t="s">
        <v>3642</v>
      </c>
    </row>
    <row r="228" spans="2:5">
      <c r="B228" s="24" t="s">
        <v>262</v>
      </c>
      <c r="D228" s="299" t="s">
        <v>81</v>
      </c>
      <c r="E228" s="165" t="s">
        <v>2276</v>
      </c>
    </row>
    <row r="229" spans="2:5">
      <c r="B229" s="24" t="s">
        <v>263</v>
      </c>
      <c r="D229" s="299" t="s">
        <v>39</v>
      </c>
      <c r="E229" s="168" t="s">
        <v>3643</v>
      </c>
    </row>
    <row r="230" spans="2:5">
      <c r="B230" s="26" t="s">
        <v>264</v>
      </c>
      <c r="E230" s="375"/>
    </row>
    <row r="231" spans="2:5">
      <c r="B231" s="27" t="s">
        <v>265</v>
      </c>
      <c r="D231" s="299" t="s">
        <v>81</v>
      </c>
      <c r="E231" s="165" t="s">
        <v>2276</v>
      </c>
    </row>
    <row r="232" spans="2:5">
      <c r="B232" s="27" t="s">
        <v>266</v>
      </c>
      <c r="D232" s="299" t="s">
        <v>39</v>
      </c>
      <c r="E232" s="168" t="s">
        <v>3643</v>
      </c>
    </row>
    <row r="233" spans="2:5">
      <c r="B233" s="19" t="s">
        <v>17</v>
      </c>
      <c r="C233" s="15"/>
      <c r="E233" s="362"/>
    </row>
    <row r="234" spans="2:5">
      <c r="B234" s="24" t="s">
        <v>267</v>
      </c>
      <c r="C234" s="15"/>
      <c r="D234" s="299" t="s">
        <v>39</v>
      </c>
      <c r="E234" s="164" t="s">
        <v>3643</v>
      </c>
    </row>
    <row r="235" spans="2:5">
      <c r="B235" s="24" t="s">
        <v>268</v>
      </c>
      <c r="C235" s="15"/>
      <c r="D235" s="299" t="s">
        <v>39</v>
      </c>
      <c r="E235" s="164" t="s">
        <v>3643</v>
      </c>
    </row>
    <row r="236" spans="2:5">
      <c r="B236" s="24" t="s">
        <v>269</v>
      </c>
      <c r="C236" s="15"/>
      <c r="D236" s="299" t="s">
        <v>39</v>
      </c>
      <c r="E236" s="164" t="s">
        <v>3643</v>
      </c>
    </row>
    <row r="237" spans="2:5">
      <c r="B237" s="24" t="s">
        <v>270</v>
      </c>
      <c r="C237" s="15"/>
      <c r="D237" s="299" t="s">
        <v>39</v>
      </c>
      <c r="E237" s="164" t="s">
        <v>3643</v>
      </c>
    </row>
    <row r="238" spans="2:5">
      <c r="B238" s="24" t="s">
        <v>271</v>
      </c>
      <c r="C238" s="15"/>
      <c r="D238" s="299" t="s">
        <v>39</v>
      </c>
      <c r="E238" s="164" t="s">
        <v>3643</v>
      </c>
    </row>
    <row r="239" spans="2:5">
      <c r="B239" s="24" t="s">
        <v>272</v>
      </c>
      <c r="C239" s="15"/>
      <c r="D239" s="299" t="s">
        <v>39</v>
      </c>
      <c r="E239" s="168" t="s">
        <v>3643</v>
      </c>
    </row>
    <row r="240" spans="2:5" ht="29">
      <c r="B240" s="19" t="s">
        <v>18</v>
      </c>
      <c r="E240" s="375"/>
    </row>
    <row r="241" spans="2:5">
      <c r="B241" s="24" t="s">
        <v>273</v>
      </c>
      <c r="D241" s="299" t="s">
        <v>39</v>
      </c>
      <c r="E241" s="168" t="s">
        <v>3643</v>
      </c>
    </row>
    <row r="242" spans="2:5" ht="29">
      <c r="B242" s="38" t="s">
        <v>274</v>
      </c>
      <c r="C242" s="15"/>
      <c r="E242" s="362"/>
    </row>
    <row r="243" spans="2:5">
      <c r="B243" s="39" t="s">
        <v>275</v>
      </c>
      <c r="C243" s="15"/>
      <c r="E243" s="362"/>
    </row>
    <row r="244" spans="2:5">
      <c r="B244" s="40" t="s">
        <v>276</v>
      </c>
      <c r="C244" s="15"/>
      <c r="D244" s="299" t="s">
        <v>43</v>
      </c>
      <c r="E244" s="164" t="s">
        <v>3642</v>
      </c>
    </row>
    <row r="245" spans="2:5">
      <c r="B245" s="40" t="s">
        <v>277</v>
      </c>
      <c r="C245" s="15"/>
      <c r="D245" s="299" t="s">
        <v>43</v>
      </c>
      <c r="E245" s="164" t="s">
        <v>3642</v>
      </c>
    </row>
    <row r="246" spans="2:5">
      <c r="B246" s="40" t="s">
        <v>278</v>
      </c>
      <c r="C246" s="15"/>
      <c r="D246" s="299" t="s">
        <v>43</v>
      </c>
      <c r="E246" s="164" t="s">
        <v>3642</v>
      </c>
    </row>
    <row r="247" spans="2:5">
      <c r="B247" s="40" t="s">
        <v>279</v>
      </c>
      <c r="C247" s="15"/>
      <c r="D247" s="299" t="s">
        <v>43</v>
      </c>
      <c r="E247" s="164" t="s">
        <v>3642</v>
      </c>
    </row>
    <row r="248" spans="2:5">
      <c r="B248" s="40" t="s">
        <v>280</v>
      </c>
      <c r="C248" s="15"/>
      <c r="D248" s="299" t="s">
        <v>43</v>
      </c>
      <c r="E248" s="164" t="s">
        <v>3642</v>
      </c>
    </row>
    <row r="249" spans="2:5">
      <c r="B249" s="40" t="s">
        <v>281</v>
      </c>
      <c r="C249" s="15"/>
      <c r="D249" s="299" t="s">
        <v>24</v>
      </c>
      <c r="E249" s="332" t="s">
        <v>665</v>
      </c>
    </row>
    <row r="250" spans="2:5">
      <c r="B250" s="40" t="s">
        <v>282</v>
      </c>
      <c r="C250" s="15"/>
      <c r="D250" s="299" t="s">
        <v>24</v>
      </c>
      <c r="E250" s="331" t="s">
        <v>665</v>
      </c>
    </row>
    <row r="251" spans="2:5">
      <c r="B251" s="39" t="s">
        <v>283</v>
      </c>
      <c r="C251" s="15"/>
      <c r="E251" s="362"/>
    </row>
    <row r="252" spans="2:5">
      <c r="B252" s="40" t="s">
        <v>284</v>
      </c>
      <c r="C252" s="15"/>
      <c r="D252" s="302" t="s">
        <v>285</v>
      </c>
      <c r="E252" s="168" t="s">
        <v>3508</v>
      </c>
    </row>
    <row r="253" spans="2:5">
      <c r="B253" s="39" t="s">
        <v>286</v>
      </c>
      <c r="C253" s="15"/>
      <c r="E253" s="362"/>
    </row>
    <row r="254" spans="2:5">
      <c r="B254" s="40" t="s">
        <v>287</v>
      </c>
      <c r="C254" s="15"/>
      <c r="D254" s="299" t="s">
        <v>39</v>
      </c>
      <c r="E254" s="168" t="s">
        <v>3643</v>
      </c>
    </row>
    <row r="255" spans="2:5" ht="29">
      <c r="B255" s="38" t="s">
        <v>288</v>
      </c>
      <c r="C255" s="15"/>
      <c r="E255" s="362"/>
    </row>
    <row r="256" spans="2:5">
      <c r="B256" s="39" t="s">
        <v>289</v>
      </c>
      <c r="C256" s="15"/>
      <c r="E256" s="362"/>
    </row>
    <row r="257" spans="2:5">
      <c r="B257" s="40" t="s">
        <v>290</v>
      </c>
      <c r="C257" s="15"/>
      <c r="D257" s="302" t="s">
        <v>291</v>
      </c>
      <c r="E257" s="164" t="s">
        <v>3505</v>
      </c>
    </row>
    <row r="258" spans="2:5">
      <c r="B258" s="40" t="s">
        <v>292</v>
      </c>
      <c r="C258" s="15"/>
      <c r="D258" s="302" t="s">
        <v>293</v>
      </c>
      <c r="E258" s="164" t="s">
        <v>3508</v>
      </c>
    </row>
    <row r="259" spans="2:5">
      <c r="B259" s="40" t="s">
        <v>294</v>
      </c>
      <c r="C259" s="15"/>
      <c r="D259" s="302" t="s">
        <v>295</v>
      </c>
      <c r="E259" s="164" t="s">
        <v>3508</v>
      </c>
    </row>
    <row r="260" spans="2:5">
      <c r="B260" s="40" t="s">
        <v>296</v>
      </c>
      <c r="C260" s="15"/>
      <c r="D260" s="302" t="s">
        <v>295</v>
      </c>
      <c r="E260" s="164" t="s">
        <v>3508</v>
      </c>
    </row>
    <row r="261" spans="2:5">
      <c r="B261" s="40" t="s">
        <v>297</v>
      </c>
      <c r="C261" s="15"/>
      <c r="D261" s="302" t="s">
        <v>295</v>
      </c>
      <c r="E261" s="168" t="s">
        <v>3508</v>
      </c>
    </row>
    <row r="262" spans="2:5">
      <c r="B262" s="39" t="s">
        <v>286</v>
      </c>
      <c r="C262" s="15"/>
      <c r="E262" s="362"/>
    </row>
    <row r="263" spans="2:5">
      <c r="B263" s="42" t="s">
        <v>298</v>
      </c>
      <c r="C263" s="15"/>
      <c r="D263" s="299" t="s">
        <v>39</v>
      </c>
      <c r="E263" s="164" t="s">
        <v>3643</v>
      </c>
    </row>
    <row r="264" spans="2:5">
      <c r="B264" s="42" t="s">
        <v>299</v>
      </c>
      <c r="C264" s="15"/>
      <c r="D264" s="299" t="s">
        <v>39</v>
      </c>
      <c r="E264" s="168" t="s">
        <v>3643</v>
      </c>
    </row>
    <row r="265" spans="2:5" ht="29">
      <c r="B265" s="38" t="s">
        <v>300</v>
      </c>
      <c r="C265" s="15"/>
      <c r="E265" s="362"/>
    </row>
    <row r="266" spans="2:5">
      <c r="B266" s="39" t="s">
        <v>301</v>
      </c>
      <c r="C266" s="15"/>
      <c r="E266" s="362"/>
    </row>
    <row r="267" spans="2:5">
      <c r="B267" s="40" t="s">
        <v>302</v>
      </c>
      <c r="C267" s="15"/>
      <c r="D267" s="302" t="s">
        <v>291</v>
      </c>
      <c r="E267" s="168" t="s">
        <v>3505</v>
      </c>
    </row>
    <row r="268" spans="2:5">
      <c r="B268" s="43" t="s">
        <v>303</v>
      </c>
      <c r="C268" s="15"/>
      <c r="E268" s="362"/>
    </row>
    <row r="269" spans="2:5">
      <c r="B269" s="44" t="s">
        <v>304</v>
      </c>
      <c r="C269" s="15"/>
      <c r="D269" s="302" t="s">
        <v>293</v>
      </c>
      <c r="E269" s="164" t="s">
        <v>3508</v>
      </c>
    </row>
    <row r="270" spans="2:5">
      <c r="B270" s="44" t="s">
        <v>305</v>
      </c>
      <c r="C270" s="15"/>
      <c r="D270" s="302" t="s">
        <v>291</v>
      </c>
      <c r="E270" s="164" t="s">
        <v>3505</v>
      </c>
    </row>
    <row r="271" spans="2:5">
      <c r="B271" s="40" t="s">
        <v>3509</v>
      </c>
      <c r="C271" s="15"/>
      <c r="D271" s="302" t="s">
        <v>147</v>
      </c>
      <c r="E271" s="164" t="s">
        <v>3506</v>
      </c>
    </row>
    <row r="272" spans="2:5">
      <c r="B272" s="40" t="s">
        <v>307</v>
      </c>
      <c r="C272" s="15"/>
      <c r="D272" s="302" t="s">
        <v>295</v>
      </c>
      <c r="E272" s="164" t="s">
        <v>3508</v>
      </c>
    </row>
    <row r="273" spans="2:5">
      <c r="B273" s="42" t="s">
        <v>308</v>
      </c>
      <c r="C273" s="15"/>
      <c r="D273" s="299" t="s">
        <v>39</v>
      </c>
      <c r="E273" s="164" t="s">
        <v>3643</v>
      </c>
    </row>
    <row r="274" spans="2:5">
      <c r="B274" s="42" t="s">
        <v>309</v>
      </c>
      <c r="C274" s="15"/>
      <c r="D274" s="302" t="s">
        <v>310</v>
      </c>
      <c r="E274" s="164" t="s">
        <v>3508</v>
      </c>
    </row>
    <row r="275" spans="2:5">
      <c r="B275" s="42" t="s">
        <v>311</v>
      </c>
      <c r="C275" s="15"/>
      <c r="D275" s="302" t="s">
        <v>291</v>
      </c>
      <c r="E275" s="164" t="s">
        <v>3505</v>
      </c>
    </row>
    <row r="276" spans="2:5">
      <c r="B276" s="42" t="s">
        <v>312</v>
      </c>
      <c r="C276" s="15"/>
      <c r="D276" s="302" t="s">
        <v>310</v>
      </c>
      <c r="E276" s="164" t="s">
        <v>3508</v>
      </c>
    </row>
    <row r="277" spans="2:5">
      <c r="B277" s="42" t="s">
        <v>313</v>
      </c>
      <c r="C277" s="15"/>
      <c r="D277" s="302" t="s">
        <v>310</v>
      </c>
      <c r="E277" s="164" t="s">
        <v>3508</v>
      </c>
    </row>
    <row r="278" spans="2:5">
      <c r="B278" s="42" t="s">
        <v>314</v>
      </c>
      <c r="C278" s="15"/>
      <c r="D278" s="302" t="s">
        <v>291</v>
      </c>
      <c r="E278" s="164" t="s">
        <v>3505</v>
      </c>
    </row>
    <row r="279" spans="2:5">
      <c r="B279" s="42" t="s">
        <v>315</v>
      </c>
      <c r="C279" s="15"/>
      <c r="D279" s="302" t="s">
        <v>310</v>
      </c>
      <c r="E279" s="164" t="s">
        <v>3508</v>
      </c>
    </row>
    <row r="280" spans="2:5">
      <c r="B280" s="42" t="s">
        <v>316</v>
      </c>
      <c r="C280" s="15"/>
      <c r="D280" s="299" t="s">
        <v>39</v>
      </c>
      <c r="E280" s="164" t="s">
        <v>3643</v>
      </c>
    </row>
    <row r="281" spans="2:5">
      <c r="B281" s="42" t="s">
        <v>317</v>
      </c>
      <c r="C281" s="15"/>
      <c r="D281" s="299" t="s">
        <v>39</v>
      </c>
      <c r="E281" s="164" t="s">
        <v>3643</v>
      </c>
    </row>
    <row r="282" spans="2:5">
      <c r="B282" s="42" t="s">
        <v>318</v>
      </c>
      <c r="C282" s="15"/>
      <c r="D282" s="299" t="s">
        <v>39</v>
      </c>
      <c r="E282" s="305" t="s">
        <v>3643</v>
      </c>
    </row>
    <row r="283" spans="2:5">
      <c r="B283" s="42" t="s">
        <v>319</v>
      </c>
      <c r="C283" s="15"/>
      <c r="D283" s="302" t="s">
        <v>320</v>
      </c>
      <c r="E283" s="305" t="s">
        <v>3508</v>
      </c>
    </row>
    <row r="284" spans="2:5">
      <c r="B284" s="42" t="s">
        <v>321</v>
      </c>
      <c r="C284" s="15"/>
      <c r="D284" s="302" t="s">
        <v>291</v>
      </c>
      <c r="E284" s="168" t="s">
        <v>3505</v>
      </c>
    </row>
    <row r="285" spans="2:5">
      <c r="B285" s="39" t="s">
        <v>286</v>
      </c>
      <c r="C285" s="15"/>
      <c r="E285" s="362"/>
    </row>
    <row r="286" spans="2:5">
      <c r="B286" s="42" t="s">
        <v>322</v>
      </c>
      <c r="C286" s="15"/>
      <c r="D286" s="299" t="s">
        <v>39</v>
      </c>
      <c r="E286" s="164" t="s">
        <v>3643</v>
      </c>
    </row>
    <row r="287" spans="2:5">
      <c r="B287" s="42" t="s">
        <v>323</v>
      </c>
      <c r="C287" s="15"/>
      <c r="D287" s="299" t="s">
        <v>39</v>
      </c>
      <c r="E287" s="164" t="s">
        <v>3643</v>
      </c>
    </row>
    <row r="288" spans="2:5">
      <c r="B288" s="42" t="s">
        <v>324</v>
      </c>
      <c r="C288" s="15"/>
      <c r="D288" s="299" t="s">
        <v>39</v>
      </c>
      <c r="E288" s="164" t="s">
        <v>3643</v>
      </c>
    </row>
    <row r="289" spans="2:5">
      <c r="B289" s="42" t="s">
        <v>325</v>
      </c>
      <c r="C289" s="15"/>
      <c r="D289" s="299" t="s">
        <v>39</v>
      </c>
      <c r="E289" s="298" t="s">
        <v>3643</v>
      </c>
    </row>
  </sheetData>
  <sheetProtection algorithmName="SHA-512" hashValue="8uEEe2ri2y9lNQNDWrJTD76dX1C8tUw2sBP56avxbTlmx1P8GjJO61/z9tubVz5HLlfk3meFgDOlUSfnmxxoGA==" saltValue="3xggziULENmx/nWMmBeWyA==" spinCount="100000" sheet="1" objects="1" scenarios="1"/>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5">
        <x14:dataValidation type="list" allowBlank="1" showInputMessage="1" showErrorMessage="1" xr:uid="{E62E9D8B-3B53-46A5-A68B-26844881920F}">
          <x14:formula1>
            <xm:f>enum!$C$849:$C$851</xm:f>
          </x14:formula1>
          <xm:sqref>E9</xm:sqref>
        </x14:dataValidation>
        <x14:dataValidation type="list" allowBlank="1" showInputMessage="1" showErrorMessage="1" xr:uid="{CC9885A1-77F4-41F9-A83C-6BA570F16BEA}">
          <x14:formula1>
            <xm:f>enum!$C$852:$C$853</xm:f>
          </x14:formula1>
          <xm:sqref>E12</xm:sqref>
        </x14:dataValidation>
        <x14:dataValidation type="list" allowBlank="1" showInputMessage="1" showErrorMessage="1" xr:uid="{2E4A8684-5D8B-464F-B706-D59D618472DD}">
          <x14:formula1>
            <xm:f>enum!$C$408:$C$663</xm:f>
          </x14:formula1>
          <xm:sqref>E24 E28 E57 E61 E79 E83 E109 E114</xm:sqref>
        </x14:dataValidation>
        <x14:dataValidation type="list" allowBlank="1" showInputMessage="1" showErrorMessage="1" xr:uid="{68FD57FA-CE08-4A1B-AD28-11EB3A3E3CD3}">
          <x14:formula1>
            <xm:f>enum!$C$847:$C$848</xm:f>
          </x14:formula1>
          <xm:sqref>E216 E213 E210 E207 E218 E228 E48 E52 E115 E137 E156 E195:E197 E231</xm:sqref>
        </x14:dataValidation>
        <x14:dataValidation type="list" allowBlank="1" showInputMessage="1" showErrorMessage="1" xr:uid="{F93AE24E-1E7E-44EC-9936-BE8B3E686135}">
          <x14:formula1>
            <xm:f>enum!$C$664:$C$667</xm:f>
          </x14:formula1>
          <xm:sqref>E106 E111</xm:sqref>
        </x14:dataValidation>
        <x14:dataValidation type="list" allowBlank="1" showInputMessage="1" showErrorMessage="1" xr:uid="{AA38293A-2908-4C7C-A5F7-EACD65FC0A20}">
          <x14:formula1>
            <xm:f>enum!$C$668:$C$669</xm:f>
          </x14:formula1>
          <xm:sqref>E123</xm:sqref>
        </x14:dataValidation>
        <x14:dataValidation type="list" allowBlank="1" showInputMessage="1" showErrorMessage="1" xr:uid="{71F6A592-42BF-4420-9F8F-69C07C36B587}">
          <x14:formula1>
            <xm:f>enum!$C$117:$C$397</xm:f>
          </x14:formula1>
          <xm:sqref>E141</xm:sqref>
        </x14:dataValidation>
        <x14:dataValidation type="list" allowBlank="1" showInputMessage="1" showErrorMessage="1" xr:uid="{E5FE95D8-D444-4A95-B2CC-26FD6FF88166}">
          <x14:formula1>
            <xm:f>enum!$C$398:$C$400</xm:f>
          </x14:formula1>
          <xm:sqref>E149</xm:sqref>
        </x14:dataValidation>
        <x14:dataValidation type="list" allowBlank="1" showInputMessage="1" showErrorMessage="1" xr:uid="{0668303A-7C96-4FD2-9CCD-81BC61692C88}">
          <x14:formula1>
            <xm:f>enum!$C$401:$C$403</xm:f>
          </x14:formula1>
          <xm:sqref>E169</xm:sqref>
        </x14:dataValidation>
        <x14:dataValidation type="list" allowBlank="1" showInputMessage="1" showErrorMessage="1" xr:uid="{EFBB07D2-A43A-4916-9CB3-EBFE402EEF4A}">
          <x14:formula1>
            <xm:f>enum!$C$404:$C$407</xm:f>
          </x14:formula1>
          <xm:sqref>E185</xm:sqref>
        </x14:dataValidation>
        <x14:dataValidation type="list" allowBlank="1" showInputMessage="1" showErrorMessage="1" xr:uid="{A944EA85-99A4-4C0A-8D4F-29AE6E104C4E}">
          <x14:formula1>
            <xm:f>enum!$C$8:$C$37</xm:f>
          </x14:formula1>
          <xm:sqref>E198</xm:sqref>
        </x14:dataValidation>
        <x14:dataValidation type="list" allowBlank="1" showInputMessage="1" showErrorMessage="1" xr:uid="{A3A6E333-46CD-49EB-B896-890E501B1008}">
          <x14:formula1>
            <xm:f>enum!$C$670:$C$846</xm:f>
          </x14:formula1>
          <xm:sqref>F126 F130 F134 F144</xm:sqref>
        </x14:dataValidation>
        <x14:dataValidation type="list" allowBlank="1" showInputMessage="1" showErrorMessage="1" xr:uid="{8768F9FE-D08A-4AEE-A091-8C605525C057}">
          <x14:formula1>
            <xm:f>enum!$C$854:$C$855</xm:f>
          </x14:formula1>
          <xm:sqref>E151</xm:sqref>
        </x14:dataValidation>
        <x14:dataValidation type="list" allowBlank="1" showInputMessage="1" showErrorMessage="1" xr:uid="{E4EAE793-4808-4BE2-869E-F6D774142612}">
          <x14:formula1>
            <xm:f>enum!$C$6</xm:f>
          </x14:formula1>
          <xm:sqref>E184</xm:sqref>
        </x14:dataValidation>
        <x14:dataValidation type="list" allowBlank="1" showInputMessage="1" showErrorMessage="1" xr:uid="{EDFACC1C-A9D6-4FE3-AA11-BA7023425E34}">
          <x14:formula1>
            <xm:f>enum!$C$38:$C$67</xm:f>
          </x14:formula1>
          <xm:sqref>E199:E200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765808-4929-41D4-9764-34FED1A02BC4}">
  <sheetPr codeName="Sheet27">
    <tabColor rgb="FFFFC000"/>
    <pageSetUpPr autoPageBreaks="0"/>
  </sheetPr>
  <dimension ref="B1:F258"/>
  <sheetViews>
    <sheetView showGridLines="0" zoomScale="80" zoomScaleNormal="80" zoomScaleSheetLayoutView="70" workbookViewId="0">
      <selection activeCell="E25" sqref="E25"/>
    </sheetView>
  </sheetViews>
  <sheetFormatPr defaultColWidth="10.453125" defaultRowHeight="14.5"/>
  <cols>
    <col min="1" max="1" width="2.81640625" style="4" customWidth="1"/>
    <col min="2" max="2" width="108.7265625" style="4" customWidth="1"/>
    <col min="3" max="3" width="3.1796875" style="4" customWidth="1"/>
    <col min="4" max="4" width="17.7265625" style="4" customWidth="1"/>
    <col min="5" max="5" width="104.453125" style="4" customWidth="1"/>
    <col min="6" max="16384" width="10.453125" style="4"/>
  </cols>
  <sheetData>
    <row r="1" spans="2:6" s="1" customFormat="1">
      <c r="C1" s="2"/>
      <c r="E1" s="3"/>
      <c r="F1" s="1" t="s">
        <v>3</v>
      </c>
    </row>
    <row r="2" spans="2:6">
      <c r="B2" s="14"/>
      <c r="C2" s="15"/>
      <c r="E2" s="16"/>
    </row>
    <row r="3" spans="2:6" ht="23.5">
      <c r="B3" s="17" t="s">
        <v>2476</v>
      </c>
      <c r="C3" s="15"/>
      <c r="E3" s="16"/>
    </row>
    <row r="4" spans="2:6">
      <c r="C4" s="15"/>
      <c r="E4" s="16"/>
    </row>
    <row r="5" spans="2:6">
      <c r="B5" s="18" t="s">
        <v>2477</v>
      </c>
      <c r="C5" s="15"/>
      <c r="E5" s="16"/>
    </row>
    <row r="6" spans="2:6">
      <c r="B6" s="19" t="s">
        <v>7</v>
      </c>
      <c r="C6" s="15"/>
      <c r="E6" s="16"/>
    </row>
    <row r="7" spans="2:6">
      <c r="B7" s="20" t="s">
        <v>2366</v>
      </c>
      <c r="C7" s="15"/>
      <c r="D7" s="299" t="s">
        <v>22</v>
      </c>
      <c r="E7" s="351" t="s">
        <v>82</v>
      </c>
    </row>
    <row r="8" spans="2:6">
      <c r="B8" s="20" t="s">
        <v>2368</v>
      </c>
      <c r="C8" s="15"/>
      <c r="D8" s="299" t="s">
        <v>24</v>
      </c>
      <c r="E8" s="332" t="s">
        <v>665</v>
      </c>
    </row>
    <row r="9" spans="2:6" ht="87">
      <c r="B9" s="24" t="s">
        <v>2478</v>
      </c>
      <c r="C9" s="15"/>
      <c r="D9" s="299" t="s">
        <v>22</v>
      </c>
      <c r="E9" s="351" t="s">
        <v>2479</v>
      </c>
    </row>
    <row r="10" spans="2:6" ht="43.5">
      <c r="B10" s="24" t="s">
        <v>2480</v>
      </c>
      <c r="C10" s="15"/>
      <c r="D10" s="299" t="s">
        <v>22</v>
      </c>
      <c r="E10" s="25" t="s">
        <v>2481</v>
      </c>
    </row>
    <row r="11" spans="2:6">
      <c r="B11" s="26" t="s">
        <v>8</v>
      </c>
      <c r="C11" s="15"/>
      <c r="E11" s="16"/>
    </row>
    <row r="12" spans="2:6" ht="188.5">
      <c r="B12" s="27" t="s">
        <v>2482</v>
      </c>
      <c r="C12" s="15"/>
      <c r="D12" s="299" t="s">
        <v>22</v>
      </c>
      <c r="E12" s="351" t="s">
        <v>2483</v>
      </c>
    </row>
    <row r="13" spans="2:6">
      <c r="B13" s="27" t="s">
        <v>2484</v>
      </c>
      <c r="C13" s="15"/>
      <c r="D13" s="299" t="s">
        <v>39</v>
      </c>
      <c r="E13" s="164" t="s">
        <v>3643</v>
      </c>
    </row>
    <row r="14" spans="2:6">
      <c r="B14" s="27" t="s">
        <v>2485</v>
      </c>
      <c r="C14" s="15"/>
      <c r="D14" s="299" t="s">
        <v>39</v>
      </c>
      <c r="E14" s="164" t="s">
        <v>3643</v>
      </c>
    </row>
    <row r="15" spans="2:6">
      <c r="B15" s="27" t="s">
        <v>2486</v>
      </c>
      <c r="C15" s="15"/>
      <c r="D15" s="299" t="s">
        <v>39</v>
      </c>
      <c r="E15" s="168" t="s">
        <v>3643</v>
      </c>
    </row>
    <row r="16" spans="2:6">
      <c r="B16" s="19" t="s">
        <v>2487</v>
      </c>
      <c r="C16" s="15"/>
      <c r="E16" s="16"/>
    </row>
    <row r="17" spans="2:5">
      <c r="B17" s="20" t="s">
        <v>2488</v>
      </c>
      <c r="C17" s="15"/>
      <c r="D17" s="299" t="s">
        <v>43</v>
      </c>
      <c r="E17" s="164" t="s">
        <v>3642</v>
      </c>
    </row>
    <row r="18" spans="2:5">
      <c r="B18" s="20" t="s">
        <v>2383</v>
      </c>
      <c r="C18" s="15"/>
      <c r="D18" s="299" t="s">
        <v>43</v>
      </c>
      <c r="E18" s="164" t="s">
        <v>3642</v>
      </c>
    </row>
    <row r="19" spans="2:5">
      <c r="B19" s="20" t="s">
        <v>2384</v>
      </c>
      <c r="C19" s="15"/>
      <c r="D19" s="299" t="s">
        <v>43</v>
      </c>
      <c r="E19" s="168" t="s">
        <v>3642</v>
      </c>
    </row>
    <row r="20" spans="2:5">
      <c r="B20" s="26" t="s">
        <v>2385</v>
      </c>
      <c r="C20" s="15"/>
      <c r="E20" s="16"/>
    </row>
    <row r="21" spans="2:5">
      <c r="B21" s="30" t="s">
        <v>46</v>
      </c>
      <c r="C21" s="15"/>
      <c r="D21" s="299" t="s">
        <v>43</v>
      </c>
      <c r="E21" s="164" t="s">
        <v>3642</v>
      </c>
    </row>
    <row r="22" spans="2:5">
      <c r="B22" s="30" t="s">
        <v>47</v>
      </c>
      <c r="C22" s="15"/>
      <c r="D22" s="299" t="s">
        <v>48</v>
      </c>
      <c r="E22" s="173" t="s">
        <v>2277</v>
      </c>
    </row>
    <row r="23" spans="2:5">
      <c r="B23" s="30" t="s">
        <v>50</v>
      </c>
      <c r="C23" s="15"/>
      <c r="D23" s="299" t="s">
        <v>43</v>
      </c>
      <c r="E23" s="168" t="s">
        <v>3642</v>
      </c>
    </row>
    <row r="24" spans="2:5">
      <c r="B24" s="26" t="s">
        <v>2386</v>
      </c>
      <c r="C24" s="15"/>
      <c r="E24" s="16"/>
    </row>
    <row r="25" spans="2:5">
      <c r="B25" s="30" t="s">
        <v>52</v>
      </c>
      <c r="C25" s="15"/>
      <c r="D25" s="299" t="s">
        <v>43</v>
      </c>
      <c r="E25" s="164" t="s">
        <v>3642</v>
      </c>
    </row>
    <row r="26" spans="2:5">
      <c r="B26" s="30" t="s">
        <v>47</v>
      </c>
      <c r="C26" s="15"/>
      <c r="D26" s="299" t="s">
        <v>48</v>
      </c>
      <c r="E26" s="173" t="s">
        <v>2277</v>
      </c>
    </row>
    <row r="27" spans="2:5">
      <c r="B27" s="30" t="s">
        <v>50</v>
      </c>
      <c r="C27" s="15"/>
      <c r="D27" s="299" t="s">
        <v>43</v>
      </c>
      <c r="E27" s="164" t="s">
        <v>3642</v>
      </c>
    </row>
    <row r="28" spans="2:5">
      <c r="B28" s="20" t="s">
        <v>2387</v>
      </c>
      <c r="C28" s="15"/>
      <c r="D28" s="299" t="s">
        <v>24</v>
      </c>
      <c r="E28" s="332" t="s">
        <v>665</v>
      </c>
    </row>
    <row r="29" spans="2:5">
      <c r="B29" s="20" t="s">
        <v>2388</v>
      </c>
      <c r="C29" s="15"/>
      <c r="D29" s="302" t="s">
        <v>56</v>
      </c>
      <c r="E29" s="163" t="s">
        <v>3644</v>
      </c>
    </row>
    <row r="30" spans="2:5">
      <c r="B30" s="20" t="s">
        <v>2489</v>
      </c>
      <c r="C30" s="15"/>
      <c r="D30" s="299" t="s">
        <v>43</v>
      </c>
      <c r="E30" s="164" t="s">
        <v>3642</v>
      </c>
    </row>
    <row r="31" spans="2:5">
      <c r="B31" s="20" t="s">
        <v>2490</v>
      </c>
      <c r="C31" s="15"/>
      <c r="D31" s="299" t="s">
        <v>43</v>
      </c>
      <c r="E31" s="168" t="s">
        <v>3642</v>
      </c>
    </row>
    <row r="32" spans="2:5">
      <c r="B32" s="20" t="s">
        <v>2491</v>
      </c>
      <c r="C32" s="15"/>
      <c r="D32" s="21"/>
      <c r="E32" s="16"/>
    </row>
    <row r="33" spans="2:5">
      <c r="B33" s="31" t="s">
        <v>64</v>
      </c>
      <c r="C33" s="15"/>
      <c r="D33" s="299" t="s">
        <v>65</v>
      </c>
      <c r="E33" s="352">
        <v>1</v>
      </c>
    </row>
    <row r="34" spans="2:5">
      <c r="B34" s="33" t="s">
        <v>66</v>
      </c>
      <c r="C34" s="15"/>
      <c r="D34" s="299" t="s">
        <v>43</v>
      </c>
      <c r="E34" s="325" t="s">
        <v>3642</v>
      </c>
    </row>
    <row r="35" spans="2:5">
      <c r="B35" s="33" t="s">
        <v>67</v>
      </c>
      <c r="C35" s="15"/>
      <c r="D35" s="299" t="s">
        <v>43</v>
      </c>
      <c r="E35" s="164" t="s">
        <v>3642</v>
      </c>
    </row>
    <row r="36" spans="2:5">
      <c r="B36" s="33" t="s">
        <v>68</v>
      </c>
      <c r="C36" s="15"/>
      <c r="D36" s="299" t="s">
        <v>43</v>
      </c>
      <c r="E36" s="164" t="s">
        <v>3642</v>
      </c>
    </row>
    <row r="37" spans="2:5">
      <c r="B37" s="31" t="s">
        <v>69</v>
      </c>
      <c r="C37" s="15"/>
      <c r="D37" s="299" t="s">
        <v>65</v>
      </c>
      <c r="E37" s="352">
        <v>2</v>
      </c>
    </row>
    <row r="38" spans="2:5">
      <c r="B38" s="33" t="s">
        <v>66</v>
      </c>
      <c r="C38" s="15"/>
      <c r="D38" s="299" t="s">
        <v>43</v>
      </c>
      <c r="E38" s="325" t="s">
        <v>3642</v>
      </c>
    </row>
    <row r="39" spans="2:5">
      <c r="B39" s="33" t="s">
        <v>67</v>
      </c>
      <c r="C39" s="15"/>
      <c r="D39" s="299" t="s">
        <v>43</v>
      </c>
      <c r="E39" s="164" t="s">
        <v>3642</v>
      </c>
    </row>
    <row r="40" spans="2:5">
      <c r="B40" s="33" t="s">
        <v>68</v>
      </c>
      <c r="C40" s="15"/>
      <c r="D40" s="299" t="s">
        <v>43</v>
      </c>
      <c r="E40" s="164" t="s">
        <v>3642</v>
      </c>
    </row>
    <row r="41" spans="2:5">
      <c r="B41" s="24" t="s">
        <v>2492</v>
      </c>
      <c r="C41" s="15"/>
      <c r="D41" s="299" t="s">
        <v>39</v>
      </c>
      <c r="E41" s="164" t="s">
        <v>3643</v>
      </c>
    </row>
    <row r="42" spans="2:5">
      <c r="B42" s="24" t="s">
        <v>2493</v>
      </c>
      <c r="C42" s="15"/>
      <c r="D42" s="299" t="s">
        <v>39</v>
      </c>
      <c r="E42" s="164" t="s">
        <v>3643</v>
      </c>
    </row>
    <row r="43" spans="2:5">
      <c r="B43" s="20" t="s">
        <v>2494</v>
      </c>
      <c r="C43" s="15"/>
      <c r="D43" s="299" t="s">
        <v>81</v>
      </c>
      <c r="E43" s="165" t="s">
        <v>2276</v>
      </c>
    </row>
    <row r="44" spans="2:5">
      <c r="B44" s="24" t="s">
        <v>2495</v>
      </c>
      <c r="C44" s="15"/>
      <c r="D44" s="299" t="s">
        <v>39</v>
      </c>
      <c r="E44" s="164" t="s">
        <v>3643</v>
      </c>
    </row>
    <row r="45" spans="2:5">
      <c r="B45" s="24" t="s">
        <v>2496</v>
      </c>
      <c r="C45" s="15"/>
      <c r="D45" s="299" t="s">
        <v>39</v>
      </c>
      <c r="E45" s="164" t="s">
        <v>3643</v>
      </c>
    </row>
    <row r="46" spans="2:5">
      <c r="B46" s="24" t="s">
        <v>2497</v>
      </c>
      <c r="C46" s="15"/>
      <c r="D46" s="299" t="s">
        <v>39</v>
      </c>
      <c r="E46" s="164" t="s">
        <v>3643</v>
      </c>
    </row>
    <row r="47" spans="2:5">
      <c r="B47" s="20" t="s">
        <v>2498</v>
      </c>
      <c r="C47" s="15"/>
      <c r="D47" s="299" t="s">
        <v>48</v>
      </c>
      <c r="E47" s="173" t="s">
        <v>2277</v>
      </c>
    </row>
    <row r="48" spans="2:5">
      <c r="B48" s="20" t="s">
        <v>2499</v>
      </c>
      <c r="C48" s="15"/>
      <c r="D48" s="299" t="s">
        <v>43</v>
      </c>
      <c r="E48" s="164" t="s">
        <v>3642</v>
      </c>
    </row>
    <row r="49" spans="2:6">
      <c r="B49" s="20" t="s">
        <v>2500</v>
      </c>
      <c r="C49" s="15"/>
      <c r="D49" s="299" t="s">
        <v>48</v>
      </c>
      <c r="E49" s="173" t="s">
        <v>2277</v>
      </c>
    </row>
    <row r="50" spans="2:6">
      <c r="B50" s="20" t="s">
        <v>2501</v>
      </c>
      <c r="C50" s="15"/>
      <c r="D50" s="299" t="s">
        <v>48</v>
      </c>
      <c r="E50" s="173" t="s">
        <v>2277</v>
      </c>
    </row>
    <row r="51" spans="2:6">
      <c r="B51" s="20" t="s">
        <v>2502</v>
      </c>
      <c r="C51" s="15"/>
      <c r="D51" s="299" t="s">
        <v>81</v>
      </c>
      <c r="E51" s="165" t="s">
        <v>2276</v>
      </c>
    </row>
    <row r="52" spans="2:6">
      <c r="B52" s="20" t="s">
        <v>2503</v>
      </c>
      <c r="C52" s="15"/>
      <c r="D52" s="299" t="s">
        <v>81</v>
      </c>
      <c r="E52" s="308" t="s">
        <v>2276</v>
      </c>
    </row>
    <row r="53" spans="2:6">
      <c r="B53" s="26" t="s">
        <v>2504</v>
      </c>
      <c r="C53" s="15"/>
      <c r="E53" s="16"/>
    </row>
    <row r="54" spans="2:6">
      <c r="B54" s="30" t="s">
        <v>2505</v>
      </c>
      <c r="C54" s="15"/>
      <c r="D54" s="299" t="s">
        <v>81</v>
      </c>
      <c r="E54" s="165" t="s">
        <v>2276</v>
      </c>
    </row>
    <row r="55" spans="2:6">
      <c r="B55" s="27" t="s">
        <v>2506</v>
      </c>
      <c r="C55" s="15"/>
      <c r="D55" s="299" t="s">
        <v>39</v>
      </c>
      <c r="E55" s="168" t="s">
        <v>3643</v>
      </c>
    </row>
    <row r="56" spans="2:6" ht="43.5">
      <c r="B56" s="175" t="s">
        <v>2507</v>
      </c>
      <c r="C56" s="15"/>
      <c r="E56" s="16"/>
    </row>
    <row r="57" spans="2:6" ht="29">
      <c r="B57" s="27" t="s">
        <v>2508</v>
      </c>
      <c r="C57" s="15"/>
      <c r="D57" s="304" t="s">
        <v>2271</v>
      </c>
      <c r="E57" s="359"/>
      <c r="F57" s="301" t="s">
        <v>2275</v>
      </c>
    </row>
    <row r="58" spans="2:6" ht="29">
      <c r="B58" s="27" t="s">
        <v>2509</v>
      </c>
      <c r="C58" s="15"/>
      <c r="D58" s="304" t="s">
        <v>2271</v>
      </c>
      <c r="E58" s="353" t="s">
        <v>2270</v>
      </c>
      <c r="F58" s="301" t="s">
        <v>2275</v>
      </c>
    </row>
    <row r="59" spans="2:6" ht="29">
      <c r="B59" s="27" t="s">
        <v>2510</v>
      </c>
      <c r="C59" s="15"/>
      <c r="D59" s="304" t="s">
        <v>2271</v>
      </c>
      <c r="E59" s="353" t="s">
        <v>2270</v>
      </c>
      <c r="F59" s="301" t="s">
        <v>2275</v>
      </c>
    </row>
    <row r="60" spans="2:6" ht="29">
      <c r="B60" s="27" t="s">
        <v>2511</v>
      </c>
      <c r="C60" s="15"/>
      <c r="D60" s="304" t="s">
        <v>2271</v>
      </c>
      <c r="E60" s="359"/>
      <c r="F60" s="301" t="s">
        <v>2275</v>
      </c>
    </row>
    <row r="61" spans="2:6" ht="29">
      <c r="B61" s="27" t="s">
        <v>2512</v>
      </c>
      <c r="C61" s="15"/>
      <c r="D61" s="304" t="s">
        <v>2271</v>
      </c>
      <c r="E61" s="353" t="s">
        <v>2270</v>
      </c>
      <c r="F61" s="301" t="s">
        <v>2275</v>
      </c>
    </row>
    <row r="62" spans="2:6" ht="29">
      <c r="B62" s="27" t="s">
        <v>2513</v>
      </c>
      <c r="C62" s="15"/>
      <c r="D62" s="304" t="s">
        <v>2271</v>
      </c>
      <c r="E62" s="353" t="s">
        <v>2270</v>
      </c>
      <c r="F62" s="301" t="s">
        <v>2275</v>
      </c>
    </row>
    <row r="63" spans="2:6">
      <c r="B63" s="19" t="s">
        <v>2514</v>
      </c>
      <c r="C63" s="15"/>
      <c r="E63" s="16"/>
    </row>
    <row r="64" spans="2:6">
      <c r="B64" s="20" t="s">
        <v>2515</v>
      </c>
      <c r="C64" s="15"/>
      <c r="D64" s="299" t="s">
        <v>43</v>
      </c>
      <c r="E64" s="164" t="s">
        <v>3642</v>
      </c>
    </row>
    <row r="65" spans="2:5">
      <c r="B65" s="20" t="s">
        <v>2516</v>
      </c>
      <c r="C65" s="15"/>
      <c r="D65" s="299" t="s">
        <v>43</v>
      </c>
      <c r="E65" s="168" t="s">
        <v>3642</v>
      </c>
    </row>
    <row r="66" spans="2:5">
      <c r="B66" s="20" t="s">
        <v>2517</v>
      </c>
      <c r="C66" s="15"/>
      <c r="D66" s="21"/>
      <c r="E66" s="16"/>
    </row>
    <row r="67" spans="2:5">
      <c r="B67" s="31" t="s">
        <v>117</v>
      </c>
      <c r="D67" s="299" t="s">
        <v>65</v>
      </c>
      <c r="E67" s="352">
        <v>1</v>
      </c>
    </row>
    <row r="68" spans="2:5">
      <c r="B68" s="33" t="s">
        <v>118</v>
      </c>
      <c r="D68" s="299" t="s">
        <v>48</v>
      </c>
      <c r="E68" s="326" t="s">
        <v>2277</v>
      </c>
    </row>
    <row r="69" spans="2:5">
      <c r="B69" s="33" t="s">
        <v>120</v>
      </c>
      <c r="D69" s="299" t="s">
        <v>43</v>
      </c>
      <c r="E69" s="164" t="s">
        <v>3642</v>
      </c>
    </row>
    <row r="70" spans="2:5">
      <c r="B70" s="33" t="s">
        <v>121</v>
      </c>
      <c r="D70" s="299" t="s">
        <v>43</v>
      </c>
      <c r="E70" s="164" t="s">
        <v>3642</v>
      </c>
    </row>
    <row r="71" spans="2:5">
      <c r="B71" s="33" t="s">
        <v>122</v>
      </c>
      <c r="D71" s="299" t="s">
        <v>48</v>
      </c>
      <c r="E71" s="173" t="s">
        <v>2277</v>
      </c>
    </row>
    <row r="72" spans="2:5">
      <c r="B72" s="31" t="s">
        <v>123</v>
      </c>
      <c r="D72" s="299" t="s">
        <v>65</v>
      </c>
      <c r="E72" s="352">
        <v>2</v>
      </c>
    </row>
    <row r="73" spans="2:5">
      <c r="B73" s="33" t="s">
        <v>118</v>
      </c>
      <c r="D73" s="299" t="s">
        <v>48</v>
      </c>
      <c r="E73" s="326" t="s">
        <v>2277</v>
      </c>
    </row>
    <row r="74" spans="2:5">
      <c r="B74" s="33" t="s">
        <v>120</v>
      </c>
      <c r="D74" s="299" t="s">
        <v>43</v>
      </c>
      <c r="E74" s="164" t="s">
        <v>3642</v>
      </c>
    </row>
    <row r="75" spans="2:5">
      <c r="B75" s="33" t="s">
        <v>121</v>
      </c>
      <c r="D75" s="299" t="s">
        <v>43</v>
      </c>
      <c r="E75" s="164" t="s">
        <v>3642</v>
      </c>
    </row>
    <row r="76" spans="2:5">
      <c r="B76" s="33" t="s">
        <v>122</v>
      </c>
      <c r="D76" s="299" t="s">
        <v>48</v>
      </c>
      <c r="E76" s="173" t="s">
        <v>2277</v>
      </c>
    </row>
    <row r="77" spans="2:5">
      <c r="B77" s="24" t="s">
        <v>2518</v>
      </c>
      <c r="C77" s="15"/>
      <c r="D77" s="299" t="s">
        <v>39</v>
      </c>
      <c r="E77" s="168" t="s">
        <v>3643</v>
      </c>
    </row>
    <row r="78" spans="2:5">
      <c r="B78" s="26" t="s">
        <v>2519</v>
      </c>
      <c r="C78" s="15"/>
      <c r="E78" s="16"/>
    </row>
    <row r="79" spans="2:5">
      <c r="B79" s="27" t="s">
        <v>2520</v>
      </c>
      <c r="C79" s="15"/>
      <c r="D79" s="299" t="s">
        <v>39</v>
      </c>
      <c r="E79" s="164" t="s">
        <v>3643</v>
      </c>
    </row>
    <row r="80" spans="2:5">
      <c r="B80" s="27" t="s">
        <v>2521</v>
      </c>
      <c r="C80" s="15"/>
      <c r="D80" s="299" t="s">
        <v>39</v>
      </c>
      <c r="E80" s="164" t="s">
        <v>3643</v>
      </c>
    </row>
    <row r="81" spans="2:5">
      <c r="B81" s="20" t="s">
        <v>2522</v>
      </c>
      <c r="C81" s="15"/>
      <c r="D81" s="299" t="s">
        <v>43</v>
      </c>
      <c r="E81" s="168" t="s">
        <v>3642</v>
      </c>
    </row>
    <row r="82" spans="2:5" ht="43.5">
      <c r="B82" s="26" t="s">
        <v>2523</v>
      </c>
      <c r="C82" s="15"/>
      <c r="E82" s="16"/>
    </row>
    <row r="83" spans="2:5">
      <c r="B83" s="30" t="s">
        <v>2524</v>
      </c>
      <c r="C83" s="15"/>
      <c r="D83" s="299" t="s">
        <v>48</v>
      </c>
      <c r="E83" s="173" t="s">
        <v>2277</v>
      </c>
    </row>
    <row r="84" spans="2:5">
      <c r="B84" s="27" t="s">
        <v>2525</v>
      </c>
      <c r="C84" s="15"/>
      <c r="D84" s="299" t="s">
        <v>48</v>
      </c>
      <c r="E84" s="173" t="s">
        <v>2277</v>
      </c>
    </row>
    <row r="85" spans="2:5">
      <c r="B85" s="27" t="s">
        <v>2526</v>
      </c>
      <c r="C85" s="15"/>
      <c r="D85" s="299" t="s">
        <v>39</v>
      </c>
      <c r="E85" s="164" t="s">
        <v>3643</v>
      </c>
    </row>
    <row r="86" spans="2:5">
      <c r="B86" s="30" t="s">
        <v>2527</v>
      </c>
      <c r="C86" s="15"/>
      <c r="D86" s="299" t="s">
        <v>43</v>
      </c>
      <c r="E86" s="164" t="s">
        <v>3642</v>
      </c>
    </row>
    <row r="87" spans="2:5">
      <c r="B87" s="30" t="s">
        <v>2528</v>
      </c>
      <c r="C87" s="15"/>
      <c r="D87" s="299" t="s">
        <v>24</v>
      </c>
      <c r="E87" s="332" t="s">
        <v>665</v>
      </c>
    </row>
    <row r="88" spans="2:5">
      <c r="B88" s="30" t="s">
        <v>2529</v>
      </c>
      <c r="C88" s="15"/>
      <c r="D88" s="299" t="s">
        <v>24</v>
      </c>
      <c r="E88" s="332" t="s">
        <v>665</v>
      </c>
    </row>
    <row r="89" spans="2:5">
      <c r="B89" s="27" t="s">
        <v>2530</v>
      </c>
      <c r="C89" s="15"/>
      <c r="D89" s="299" t="s">
        <v>39</v>
      </c>
      <c r="E89" s="164" t="s">
        <v>3643</v>
      </c>
    </row>
    <row r="90" spans="2:5">
      <c r="B90" s="30" t="s">
        <v>2531</v>
      </c>
      <c r="C90" s="15"/>
      <c r="D90" s="299" t="s">
        <v>43</v>
      </c>
      <c r="E90" s="164" t="s">
        <v>3642</v>
      </c>
    </row>
    <row r="91" spans="2:5" ht="29">
      <c r="B91" s="30" t="s">
        <v>2532</v>
      </c>
      <c r="C91" s="15"/>
      <c r="D91" s="299" t="s">
        <v>43</v>
      </c>
      <c r="E91" s="164" t="s">
        <v>3642</v>
      </c>
    </row>
    <row r="92" spans="2:5">
      <c r="B92" s="30" t="s">
        <v>2533</v>
      </c>
      <c r="C92" s="15"/>
      <c r="D92" s="299" t="s">
        <v>43</v>
      </c>
      <c r="E92" s="164" t="s">
        <v>3642</v>
      </c>
    </row>
    <row r="93" spans="2:5">
      <c r="B93" s="30" t="s">
        <v>2534</v>
      </c>
      <c r="C93" s="15"/>
      <c r="D93" s="299" t="s">
        <v>81</v>
      </c>
      <c r="E93" s="165" t="s">
        <v>2276</v>
      </c>
    </row>
    <row r="94" spans="2:5">
      <c r="B94" s="30" t="s">
        <v>2535</v>
      </c>
      <c r="C94" s="15"/>
      <c r="D94" s="299" t="s">
        <v>81</v>
      </c>
      <c r="E94" s="165" t="s">
        <v>2276</v>
      </c>
    </row>
    <row r="95" spans="2:5">
      <c r="B95" s="30" t="s">
        <v>2536</v>
      </c>
      <c r="C95" s="15"/>
      <c r="D95" s="299" t="s">
        <v>48</v>
      </c>
      <c r="E95" s="173" t="s">
        <v>2277</v>
      </c>
    </row>
    <row r="96" spans="2:5">
      <c r="B96" s="31" t="s">
        <v>2537</v>
      </c>
      <c r="C96" s="15"/>
      <c r="D96" s="299" t="s">
        <v>226</v>
      </c>
      <c r="E96" s="360" t="s">
        <v>224</v>
      </c>
    </row>
    <row r="97" spans="2:6">
      <c r="B97" s="31" t="s">
        <v>2538</v>
      </c>
      <c r="C97" s="15"/>
      <c r="D97" s="299" t="s">
        <v>226</v>
      </c>
      <c r="E97" s="360" t="s">
        <v>228</v>
      </c>
    </row>
    <row r="98" spans="2:6">
      <c r="B98" s="19" t="s">
        <v>2547</v>
      </c>
      <c r="C98" s="15"/>
      <c r="E98" s="16"/>
    </row>
    <row r="99" spans="2:6">
      <c r="B99" s="20" t="s">
        <v>2548</v>
      </c>
      <c r="C99" s="15"/>
      <c r="D99" s="299" t="s">
        <v>48</v>
      </c>
      <c r="E99" s="172" t="s">
        <v>2277</v>
      </c>
    </row>
    <row r="100" spans="2:6">
      <c r="B100" s="26" t="s">
        <v>2549</v>
      </c>
      <c r="C100" s="15"/>
      <c r="E100" s="16"/>
    </row>
    <row r="101" spans="2:6">
      <c r="B101" s="30" t="s">
        <v>143</v>
      </c>
      <c r="C101" s="15"/>
      <c r="D101" s="302" t="s">
        <v>144</v>
      </c>
      <c r="E101" s="305" t="s">
        <v>3504</v>
      </c>
      <c r="F101" s="306" t="s">
        <v>151</v>
      </c>
    </row>
    <row r="102" spans="2:6">
      <c r="B102" s="30" t="s">
        <v>146</v>
      </c>
      <c r="C102" s="15"/>
      <c r="D102" s="302" t="s">
        <v>147</v>
      </c>
      <c r="E102" s="164" t="s">
        <v>3506</v>
      </c>
    </row>
    <row r="103" spans="2:6">
      <c r="B103" s="30" t="s">
        <v>148</v>
      </c>
      <c r="C103" s="15"/>
      <c r="D103" s="299" t="s">
        <v>43</v>
      </c>
      <c r="E103" s="168" t="s">
        <v>3642</v>
      </c>
    </row>
    <row r="104" spans="2:6">
      <c r="B104" s="26" t="s">
        <v>2550</v>
      </c>
      <c r="C104" s="15"/>
      <c r="E104" s="16"/>
    </row>
    <row r="105" spans="2:6">
      <c r="B105" s="30" t="s">
        <v>150</v>
      </c>
      <c r="C105" s="15"/>
      <c r="D105" s="302" t="s">
        <v>144</v>
      </c>
      <c r="E105" s="305" t="s">
        <v>3504</v>
      </c>
      <c r="F105" s="306" t="s">
        <v>151</v>
      </c>
    </row>
    <row r="106" spans="2:6">
      <c r="B106" s="30" t="s">
        <v>152</v>
      </c>
      <c r="C106" s="15"/>
      <c r="D106" s="302" t="s">
        <v>147</v>
      </c>
      <c r="E106" s="164" t="s">
        <v>3506</v>
      </c>
    </row>
    <row r="107" spans="2:6">
      <c r="B107" s="30" t="s">
        <v>153</v>
      </c>
      <c r="C107" s="15"/>
      <c r="D107" s="299" t="s">
        <v>43</v>
      </c>
      <c r="E107" s="168" t="s">
        <v>3642</v>
      </c>
    </row>
    <row r="108" spans="2:6">
      <c r="B108" s="26" t="s">
        <v>2551</v>
      </c>
      <c r="C108" s="15"/>
      <c r="E108" s="16"/>
    </row>
    <row r="109" spans="2:6">
      <c r="B109" s="30" t="s">
        <v>150</v>
      </c>
      <c r="C109" s="15"/>
      <c r="D109" s="302" t="s">
        <v>144</v>
      </c>
      <c r="E109" s="164" t="s">
        <v>3504</v>
      </c>
      <c r="F109" s="306" t="s">
        <v>151</v>
      </c>
    </row>
    <row r="110" spans="2:6">
      <c r="B110" s="30" t="s">
        <v>152</v>
      </c>
      <c r="C110" s="15"/>
      <c r="D110" s="302" t="s">
        <v>147</v>
      </c>
      <c r="E110" s="164" t="s">
        <v>3506</v>
      </c>
    </row>
    <row r="111" spans="2:6">
      <c r="B111" s="30" t="s">
        <v>153</v>
      </c>
      <c r="C111" s="15"/>
      <c r="D111" s="299" t="s">
        <v>43</v>
      </c>
      <c r="E111" s="164" t="s">
        <v>3642</v>
      </c>
    </row>
    <row r="112" spans="2:6">
      <c r="B112" s="20" t="s">
        <v>2552</v>
      </c>
      <c r="C112" s="15"/>
      <c r="D112" s="299" t="s">
        <v>81</v>
      </c>
      <c r="E112" s="165" t="s">
        <v>2276</v>
      </c>
    </row>
    <row r="113" spans="2:5">
      <c r="B113" s="20" t="s">
        <v>2553</v>
      </c>
      <c r="C113" s="15"/>
      <c r="D113" s="299" t="s">
        <v>43</v>
      </c>
      <c r="E113" s="164" t="s">
        <v>3642</v>
      </c>
    </row>
    <row r="114" spans="2:5">
      <c r="B114" s="20" t="s">
        <v>2554</v>
      </c>
      <c r="C114" s="15"/>
      <c r="D114" s="302" t="s">
        <v>61</v>
      </c>
      <c r="E114" s="164" t="s">
        <v>3507</v>
      </c>
    </row>
    <row r="115" spans="2:5">
      <c r="B115" s="20" t="s">
        <v>2555</v>
      </c>
      <c r="C115" s="15"/>
      <c r="D115" s="299" t="s">
        <v>48</v>
      </c>
      <c r="E115" s="173" t="s">
        <v>2277</v>
      </c>
    </row>
    <row r="116" spans="2:5">
      <c r="B116" s="20" t="s">
        <v>2556</v>
      </c>
      <c r="C116" s="15"/>
      <c r="D116" s="299" t="s">
        <v>43</v>
      </c>
      <c r="E116" s="164" t="s">
        <v>3642</v>
      </c>
    </row>
    <row r="117" spans="2:5" ht="43.5">
      <c r="B117" s="24" t="s">
        <v>2557</v>
      </c>
      <c r="C117" s="15"/>
      <c r="D117" s="299" t="s">
        <v>22</v>
      </c>
      <c r="E117" s="351" t="s">
        <v>2558</v>
      </c>
    </row>
    <row r="118" spans="2:5">
      <c r="B118" s="20" t="s">
        <v>2559</v>
      </c>
      <c r="C118" s="15"/>
      <c r="D118" s="299" t="s">
        <v>43</v>
      </c>
      <c r="E118" s="164" t="s">
        <v>3642</v>
      </c>
    </row>
    <row r="119" spans="2:5">
      <c r="B119" s="24" t="s">
        <v>2560</v>
      </c>
      <c r="C119" s="15"/>
      <c r="D119" s="299" t="s">
        <v>39</v>
      </c>
      <c r="E119" s="164" t="s">
        <v>3643</v>
      </c>
    </row>
    <row r="120" spans="2:5">
      <c r="B120" s="24" t="s">
        <v>2561</v>
      </c>
      <c r="C120" s="15"/>
      <c r="D120" s="299" t="s">
        <v>39</v>
      </c>
      <c r="E120" s="164" t="s">
        <v>3643</v>
      </c>
    </row>
    <row r="121" spans="2:5">
      <c r="B121" s="24" t="s">
        <v>2562</v>
      </c>
      <c r="C121" s="15"/>
      <c r="D121" s="299" t="s">
        <v>39</v>
      </c>
      <c r="E121" s="164" t="s">
        <v>3643</v>
      </c>
    </row>
    <row r="122" spans="2:5">
      <c r="B122" s="20" t="s">
        <v>2563</v>
      </c>
      <c r="C122" s="15"/>
      <c r="D122" s="299" t="s">
        <v>81</v>
      </c>
      <c r="E122" s="165" t="s">
        <v>2276</v>
      </c>
    </row>
    <row r="123" spans="2:5">
      <c r="B123" s="20" t="s">
        <v>2564</v>
      </c>
      <c r="C123" s="15"/>
      <c r="D123" s="299" t="s">
        <v>24</v>
      </c>
      <c r="E123" s="332" t="s">
        <v>665</v>
      </c>
    </row>
    <row r="124" spans="2:5">
      <c r="B124" s="20" t="s">
        <v>2565</v>
      </c>
      <c r="C124" s="15"/>
      <c r="D124" s="299" t="s">
        <v>24</v>
      </c>
      <c r="E124" s="332" t="s">
        <v>665</v>
      </c>
    </row>
    <row r="125" spans="2:5">
      <c r="B125" s="24" t="s">
        <v>2566</v>
      </c>
      <c r="C125" s="15"/>
      <c r="D125" s="299" t="s">
        <v>39</v>
      </c>
      <c r="E125" s="164" t="s">
        <v>3643</v>
      </c>
    </row>
    <row r="126" spans="2:5">
      <c r="B126" s="20" t="s">
        <v>2567</v>
      </c>
      <c r="C126" s="15"/>
      <c r="D126" s="299" t="s">
        <v>43</v>
      </c>
      <c r="E126" s="164" t="s">
        <v>3642</v>
      </c>
    </row>
    <row r="127" spans="2:5">
      <c r="B127" s="24" t="s">
        <v>2568</v>
      </c>
      <c r="C127" s="15"/>
      <c r="D127" s="299" t="s">
        <v>39</v>
      </c>
      <c r="E127" s="168" t="s">
        <v>3643</v>
      </c>
    </row>
    <row r="128" spans="2:5">
      <c r="B128" s="26" t="s">
        <v>2569</v>
      </c>
    </row>
    <row r="129" spans="2:5">
      <c r="B129" s="30" t="s">
        <v>2570</v>
      </c>
      <c r="D129" s="299" t="s">
        <v>43</v>
      </c>
      <c r="E129" s="164" t="s">
        <v>3642</v>
      </c>
    </row>
    <row r="130" spans="2:5">
      <c r="B130" s="30" t="s">
        <v>2571</v>
      </c>
      <c r="D130" s="302" t="s">
        <v>56</v>
      </c>
      <c r="E130" s="163" t="s">
        <v>3644</v>
      </c>
    </row>
    <row r="131" spans="2:5">
      <c r="B131" s="30" t="s">
        <v>2572</v>
      </c>
      <c r="D131" s="299" t="s">
        <v>48</v>
      </c>
      <c r="E131" s="172" t="s">
        <v>2277</v>
      </c>
    </row>
    <row r="132" spans="2:5">
      <c r="B132" s="26" t="s">
        <v>2573</v>
      </c>
    </row>
    <row r="133" spans="2:5">
      <c r="B133" s="30" t="s">
        <v>2574</v>
      </c>
      <c r="D133" s="299" t="s">
        <v>43</v>
      </c>
      <c r="E133" s="164" t="s">
        <v>3642</v>
      </c>
    </row>
    <row r="134" spans="2:5">
      <c r="B134" s="30" t="s">
        <v>2575</v>
      </c>
      <c r="D134" s="299" t="s">
        <v>43</v>
      </c>
      <c r="E134" s="164" t="s">
        <v>3642</v>
      </c>
    </row>
    <row r="135" spans="2:5">
      <c r="B135" s="30" t="s">
        <v>2576</v>
      </c>
      <c r="D135" s="299" t="s">
        <v>43</v>
      </c>
      <c r="E135" s="164" t="s">
        <v>3642</v>
      </c>
    </row>
    <row r="136" spans="2:5">
      <c r="B136" s="20" t="s">
        <v>2577</v>
      </c>
      <c r="D136" s="299" t="s">
        <v>43</v>
      </c>
      <c r="E136" s="164" t="s">
        <v>3642</v>
      </c>
    </row>
    <row r="137" spans="2:5">
      <c r="B137" s="24" t="s">
        <v>2578</v>
      </c>
      <c r="D137" s="299" t="s">
        <v>39</v>
      </c>
      <c r="E137" s="164" t="s">
        <v>3643</v>
      </c>
    </row>
    <row r="138" spans="2:5">
      <c r="B138" s="20" t="s">
        <v>2579</v>
      </c>
      <c r="D138" s="299" t="s">
        <v>43</v>
      </c>
      <c r="E138" s="164" t="s">
        <v>3642</v>
      </c>
    </row>
    <row r="139" spans="2:5">
      <c r="B139" s="24" t="s">
        <v>2580</v>
      </c>
      <c r="D139" s="299" t="s">
        <v>39</v>
      </c>
      <c r="E139" s="164" t="s">
        <v>3643</v>
      </c>
    </row>
    <row r="140" spans="2:5">
      <c r="B140" s="24" t="s">
        <v>2581</v>
      </c>
      <c r="D140" s="299" t="s">
        <v>39</v>
      </c>
      <c r="E140" s="168" t="s">
        <v>3643</v>
      </c>
    </row>
    <row r="141" spans="2:5">
      <c r="B141" s="19" t="s">
        <v>2582</v>
      </c>
    </row>
    <row r="142" spans="2:5">
      <c r="B142" s="24" t="s">
        <v>2583</v>
      </c>
      <c r="D142" s="299" t="s">
        <v>39</v>
      </c>
      <c r="E142" s="164" t="s">
        <v>3643</v>
      </c>
    </row>
    <row r="143" spans="2:5">
      <c r="B143" s="20" t="s">
        <v>2584</v>
      </c>
      <c r="D143" s="299" t="s">
        <v>24</v>
      </c>
      <c r="E143" s="332" t="s">
        <v>665</v>
      </c>
    </row>
    <row r="144" spans="2:5">
      <c r="B144" s="24" t="s">
        <v>2585</v>
      </c>
      <c r="D144" s="299" t="s">
        <v>39</v>
      </c>
      <c r="E144" s="164" t="s">
        <v>3643</v>
      </c>
    </row>
    <row r="145" spans="2:5">
      <c r="B145" s="24" t="s">
        <v>2586</v>
      </c>
      <c r="D145" s="299" t="s">
        <v>39</v>
      </c>
      <c r="E145" s="164" t="s">
        <v>3643</v>
      </c>
    </row>
    <row r="146" spans="2:5">
      <c r="B146" s="24" t="s">
        <v>2587</v>
      </c>
      <c r="D146" s="299" t="s">
        <v>39</v>
      </c>
      <c r="E146" s="164" t="s">
        <v>3643</v>
      </c>
    </row>
    <row r="147" spans="2:5">
      <c r="B147" s="24" t="s">
        <v>2588</v>
      </c>
      <c r="D147" s="299" t="s">
        <v>39</v>
      </c>
      <c r="E147" s="164" t="s">
        <v>3643</v>
      </c>
    </row>
    <row r="148" spans="2:5">
      <c r="B148" s="20" t="s">
        <v>2589</v>
      </c>
      <c r="D148" s="302" t="s">
        <v>61</v>
      </c>
      <c r="E148" s="164" t="s">
        <v>3507</v>
      </c>
    </row>
    <row r="149" spans="2:5">
      <c r="B149" s="20" t="s">
        <v>2590</v>
      </c>
      <c r="D149" s="299" t="s">
        <v>81</v>
      </c>
      <c r="E149" s="165" t="s">
        <v>2276</v>
      </c>
    </row>
    <row r="150" spans="2:5">
      <c r="B150" s="20" t="s">
        <v>2591</v>
      </c>
      <c r="D150" s="299" t="s">
        <v>43</v>
      </c>
      <c r="E150" s="164" t="s">
        <v>3642</v>
      </c>
    </row>
    <row r="151" spans="2:5">
      <c r="B151" s="20" t="s">
        <v>2592</v>
      </c>
      <c r="D151" s="299" t="s">
        <v>43</v>
      </c>
      <c r="E151" s="164" t="s">
        <v>3642</v>
      </c>
    </row>
    <row r="152" spans="2:5">
      <c r="B152" s="20" t="s">
        <v>2593</v>
      </c>
      <c r="D152" s="299" t="s">
        <v>81</v>
      </c>
      <c r="E152" s="165" t="s">
        <v>2276</v>
      </c>
    </row>
    <row r="153" spans="2:5">
      <c r="B153" s="20" t="s">
        <v>2594</v>
      </c>
      <c r="D153" s="299" t="s">
        <v>43</v>
      </c>
      <c r="E153" s="168" t="s">
        <v>3642</v>
      </c>
    </row>
    <row r="154" spans="2:5">
      <c r="B154" s="26" t="s">
        <v>2595</v>
      </c>
    </row>
    <row r="155" spans="2:5">
      <c r="B155" s="30" t="s">
        <v>2596</v>
      </c>
      <c r="D155" s="299" t="s">
        <v>81</v>
      </c>
      <c r="E155" s="165" t="s">
        <v>2276</v>
      </c>
    </row>
    <row r="156" spans="2:5">
      <c r="B156" s="27" t="s">
        <v>2597</v>
      </c>
      <c r="D156" s="299" t="s">
        <v>39</v>
      </c>
      <c r="E156" s="164" t="s">
        <v>3643</v>
      </c>
    </row>
    <row r="157" spans="2:5">
      <c r="B157" s="30" t="s">
        <v>2598</v>
      </c>
      <c r="D157" s="299" t="s">
        <v>81</v>
      </c>
      <c r="E157" s="165" t="s">
        <v>2276</v>
      </c>
    </row>
    <row r="158" spans="2:5">
      <c r="B158" s="30" t="s">
        <v>2599</v>
      </c>
      <c r="D158" s="299" t="s">
        <v>39</v>
      </c>
      <c r="E158" s="164" t="s">
        <v>3643</v>
      </c>
    </row>
    <row r="159" spans="2:5">
      <c r="B159" s="24" t="s">
        <v>2600</v>
      </c>
      <c r="D159" s="299" t="s">
        <v>39</v>
      </c>
      <c r="E159" s="164" t="s">
        <v>3643</v>
      </c>
    </row>
    <row r="160" spans="2:5">
      <c r="B160" s="24" t="s">
        <v>2601</v>
      </c>
      <c r="D160" s="299" t="s">
        <v>39</v>
      </c>
      <c r="E160" s="164" t="s">
        <v>3643</v>
      </c>
    </row>
    <row r="161" spans="2:5">
      <c r="B161" s="20" t="s">
        <v>2602</v>
      </c>
      <c r="D161" s="299" t="s">
        <v>43</v>
      </c>
      <c r="E161" s="164" t="s">
        <v>3642</v>
      </c>
    </row>
    <row r="162" spans="2:5">
      <c r="B162" s="20" t="s">
        <v>2603</v>
      </c>
      <c r="D162" s="299" t="s">
        <v>43</v>
      </c>
      <c r="E162" s="164" t="s">
        <v>3642</v>
      </c>
    </row>
    <row r="163" spans="2:5">
      <c r="B163" s="20" t="s">
        <v>2604</v>
      </c>
      <c r="D163" s="299" t="s">
        <v>43</v>
      </c>
      <c r="E163" s="164" t="s">
        <v>3642</v>
      </c>
    </row>
    <row r="164" spans="2:5">
      <c r="B164" s="24" t="s">
        <v>2605</v>
      </c>
      <c r="D164" s="299" t="s">
        <v>39</v>
      </c>
      <c r="E164" s="164" t="s">
        <v>3643</v>
      </c>
    </row>
    <row r="165" spans="2:5">
      <c r="B165" s="20" t="s">
        <v>2606</v>
      </c>
      <c r="D165" s="299" t="s">
        <v>43</v>
      </c>
      <c r="E165" s="164" t="s">
        <v>3642</v>
      </c>
    </row>
    <row r="166" spans="2:5">
      <c r="B166" s="20" t="s">
        <v>2607</v>
      </c>
      <c r="D166" s="299" t="s">
        <v>43</v>
      </c>
      <c r="E166" s="164" t="s">
        <v>3642</v>
      </c>
    </row>
    <row r="167" spans="2:5">
      <c r="B167" s="20" t="s">
        <v>2608</v>
      </c>
      <c r="D167" s="299" t="s">
        <v>43</v>
      </c>
      <c r="E167" s="164" t="s">
        <v>3642</v>
      </c>
    </row>
    <row r="168" spans="2:5">
      <c r="B168" s="24" t="s">
        <v>2609</v>
      </c>
      <c r="D168" s="299" t="s">
        <v>39</v>
      </c>
      <c r="E168" s="164" t="s">
        <v>3643</v>
      </c>
    </row>
    <row r="169" spans="2:5">
      <c r="B169" s="24" t="s">
        <v>2610</v>
      </c>
      <c r="D169" s="299" t="s">
        <v>39</v>
      </c>
      <c r="E169" s="164" t="s">
        <v>3643</v>
      </c>
    </row>
    <row r="170" spans="2:5">
      <c r="B170" s="24" t="s">
        <v>2611</v>
      </c>
      <c r="D170" s="299" t="s">
        <v>39</v>
      </c>
      <c r="E170" s="164" t="s">
        <v>3643</v>
      </c>
    </row>
    <row r="171" spans="2:5">
      <c r="B171" s="24" t="s">
        <v>2612</v>
      </c>
      <c r="D171" s="299" t="s">
        <v>39</v>
      </c>
      <c r="E171" s="164" t="s">
        <v>3643</v>
      </c>
    </row>
    <row r="172" spans="2:5">
      <c r="B172" s="24" t="s">
        <v>2613</v>
      </c>
      <c r="D172" s="299" t="s">
        <v>39</v>
      </c>
      <c r="E172" s="164" t="s">
        <v>3643</v>
      </c>
    </row>
    <row r="173" spans="2:5">
      <c r="B173" s="24" t="s">
        <v>2614</v>
      </c>
      <c r="D173" s="299" t="s">
        <v>39</v>
      </c>
      <c r="E173" s="164" t="s">
        <v>3643</v>
      </c>
    </row>
    <row r="174" spans="2:5">
      <c r="B174" s="20" t="s">
        <v>2615</v>
      </c>
      <c r="D174" s="299" t="s">
        <v>81</v>
      </c>
      <c r="E174" s="165" t="s">
        <v>2276</v>
      </c>
    </row>
    <row r="175" spans="2:5">
      <c r="B175" s="20" t="s">
        <v>2616</v>
      </c>
      <c r="D175" s="299" t="s">
        <v>81</v>
      </c>
      <c r="E175" s="165" t="s">
        <v>2276</v>
      </c>
    </row>
    <row r="176" spans="2:5">
      <c r="B176" s="20" t="s">
        <v>2617</v>
      </c>
      <c r="D176" s="299" t="s">
        <v>43</v>
      </c>
      <c r="E176" s="164" t="s">
        <v>3642</v>
      </c>
    </row>
    <row r="177" spans="2:5">
      <c r="B177" s="20" t="s">
        <v>2618</v>
      </c>
      <c r="D177" s="299" t="s">
        <v>48</v>
      </c>
      <c r="E177" s="173" t="s">
        <v>2277</v>
      </c>
    </row>
    <row r="178" spans="2:5">
      <c r="B178" s="24" t="s">
        <v>2619</v>
      </c>
      <c r="D178" s="299" t="s">
        <v>39</v>
      </c>
      <c r="E178" s="164" t="s">
        <v>3643</v>
      </c>
    </row>
    <row r="179" spans="2:5">
      <c r="B179" s="24" t="s">
        <v>2620</v>
      </c>
      <c r="D179" s="299" t="s">
        <v>39</v>
      </c>
      <c r="E179" s="168" t="s">
        <v>3643</v>
      </c>
    </row>
    <row r="180" spans="2:5">
      <c r="B180" s="19" t="s">
        <v>2457</v>
      </c>
    </row>
    <row r="181" spans="2:5">
      <c r="B181" s="20" t="s">
        <v>2458</v>
      </c>
      <c r="D181" s="299" t="s">
        <v>43</v>
      </c>
      <c r="E181" s="164" t="s">
        <v>3642</v>
      </c>
    </row>
    <row r="182" spans="2:5">
      <c r="B182" s="24" t="s">
        <v>2459</v>
      </c>
      <c r="D182" s="299" t="s">
        <v>39</v>
      </c>
      <c r="E182" s="164" t="s">
        <v>3643</v>
      </c>
    </row>
    <row r="183" spans="2:5">
      <c r="B183" s="24" t="s">
        <v>2460</v>
      </c>
      <c r="D183" s="299" t="s">
        <v>39</v>
      </c>
      <c r="E183" s="164" t="s">
        <v>3643</v>
      </c>
    </row>
    <row r="184" spans="2:5">
      <c r="B184" s="20" t="s">
        <v>2621</v>
      </c>
      <c r="D184" s="299" t="s">
        <v>43</v>
      </c>
      <c r="E184" s="164" t="s">
        <v>3642</v>
      </c>
    </row>
    <row r="185" spans="2:5">
      <c r="B185" s="20" t="s">
        <v>2622</v>
      </c>
      <c r="D185" s="299" t="s">
        <v>43</v>
      </c>
      <c r="E185" s="164" t="s">
        <v>3642</v>
      </c>
    </row>
    <row r="186" spans="2:5">
      <c r="B186" s="20" t="s">
        <v>2623</v>
      </c>
      <c r="D186" s="299" t="s">
        <v>81</v>
      </c>
      <c r="E186" s="165" t="s">
        <v>2276</v>
      </c>
    </row>
    <row r="187" spans="2:5">
      <c r="B187" s="24" t="s">
        <v>2624</v>
      </c>
      <c r="D187" s="299" t="s">
        <v>39</v>
      </c>
      <c r="E187" s="168" t="s">
        <v>3643</v>
      </c>
    </row>
    <row r="188" spans="2:5">
      <c r="B188" s="26" t="s">
        <v>2625</v>
      </c>
    </row>
    <row r="189" spans="2:5">
      <c r="B189" s="30" t="s">
        <v>2626</v>
      </c>
      <c r="D189" s="299" t="s">
        <v>81</v>
      </c>
      <c r="E189" s="165" t="s">
        <v>2276</v>
      </c>
    </row>
    <row r="190" spans="2:5">
      <c r="B190" s="27" t="s">
        <v>2627</v>
      </c>
      <c r="D190" s="299" t="s">
        <v>39</v>
      </c>
      <c r="E190" s="168" t="s">
        <v>3643</v>
      </c>
    </row>
    <row r="191" spans="2:5">
      <c r="B191" s="19" t="s">
        <v>2469</v>
      </c>
      <c r="C191" s="15"/>
      <c r="E191" s="16"/>
    </row>
    <row r="192" spans="2:5">
      <c r="B192" s="24" t="s">
        <v>2628</v>
      </c>
      <c r="C192" s="15"/>
      <c r="D192" s="299" t="s">
        <v>39</v>
      </c>
      <c r="E192" s="164" t="s">
        <v>3643</v>
      </c>
    </row>
    <row r="193" spans="2:5">
      <c r="B193" s="24" t="s">
        <v>2629</v>
      </c>
      <c r="C193" s="15"/>
      <c r="D193" s="299" t="s">
        <v>39</v>
      </c>
      <c r="E193" s="164" t="s">
        <v>3643</v>
      </c>
    </row>
    <row r="194" spans="2:5">
      <c r="B194" s="24" t="s">
        <v>2630</v>
      </c>
      <c r="C194" s="15"/>
      <c r="D194" s="299" t="s">
        <v>39</v>
      </c>
      <c r="E194" s="164" t="s">
        <v>3643</v>
      </c>
    </row>
    <row r="195" spans="2:5">
      <c r="B195" s="24" t="s">
        <v>2631</v>
      </c>
      <c r="C195" s="15"/>
      <c r="D195" s="299" t="s">
        <v>39</v>
      </c>
      <c r="E195" s="164" t="s">
        <v>3643</v>
      </c>
    </row>
    <row r="196" spans="2:5">
      <c r="B196" s="24" t="s">
        <v>2632</v>
      </c>
      <c r="C196" s="15"/>
      <c r="D196" s="299" t="s">
        <v>39</v>
      </c>
      <c r="E196" s="164" t="s">
        <v>3643</v>
      </c>
    </row>
    <row r="197" spans="2:5">
      <c r="B197" s="24" t="s">
        <v>2633</v>
      </c>
      <c r="C197" s="15"/>
      <c r="D197" s="299" t="s">
        <v>39</v>
      </c>
      <c r="E197" s="164" t="s">
        <v>3643</v>
      </c>
    </row>
    <row r="198" spans="2:5">
      <c r="B198" s="20" t="s">
        <v>2634</v>
      </c>
      <c r="C198" s="15"/>
      <c r="D198" s="299" t="s">
        <v>43</v>
      </c>
      <c r="E198" s="168" t="s">
        <v>3642</v>
      </c>
    </row>
    <row r="199" spans="2:5">
      <c r="B199" s="19" t="s">
        <v>2635</v>
      </c>
    </row>
    <row r="200" spans="2:5">
      <c r="B200" s="24" t="s">
        <v>2636</v>
      </c>
      <c r="D200" s="299" t="s">
        <v>39</v>
      </c>
      <c r="E200" s="164" t="s">
        <v>3643</v>
      </c>
    </row>
    <row r="201" spans="2:5">
      <c r="B201" s="24" t="s">
        <v>2637</v>
      </c>
      <c r="D201" s="299" t="s">
        <v>39</v>
      </c>
      <c r="E201" s="164" t="s">
        <v>3643</v>
      </c>
    </row>
    <row r="202" spans="2:5">
      <c r="B202" s="24" t="s">
        <v>2638</v>
      </c>
      <c r="D202" s="299" t="s">
        <v>39</v>
      </c>
      <c r="E202" s="164" t="s">
        <v>3643</v>
      </c>
    </row>
    <row r="203" spans="2:5">
      <c r="B203" s="24" t="s">
        <v>2639</v>
      </c>
      <c r="D203" s="299" t="s">
        <v>81</v>
      </c>
      <c r="E203" s="165" t="s">
        <v>2276</v>
      </c>
    </row>
    <row r="204" spans="2:5">
      <c r="B204" s="24" t="s">
        <v>2640</v>
      </c>
      <c r="D204" s="299" t="s">
        <v>39</v>
      </c>
      <c r="E204" s="164" t="s">
        <v>3643</v>
      </c>
    </row>
    <row r="205" spans="2:5">
      <c r="B205" s="24" t="s">
        <v>2641</v>
      </c>
      <c r="D205" s="299" t="s">
        <v>39</v>
      </c>
      <c r="E205" s="168" t="s">
        <v>3643</v>
      </c>
    </row>
    <row r="206" spans="2:5">
      <c r="B206" s="26" t="s">
        <v>2642</v>
      </c>
    </row>
    <row r="207" spans="2:5">
      <c r="B207" s="27" t="s">
        <v>2643</v>
      </c>
      <c r="D207" s="299" t="s">
        <v>39</v>
      </c>
      <c r="E207" s="164" t="s">
        <v>3643</v>
      </c>
    </row>
    <row r="208" spans="2:5">
      <c r="B208" s="27" t="s">
        <v>2644</v>
      </c>
      <c r="D208" s="302" t="s">
        <v>56</v>
      </c>
      <c r="E208" s="162" t="s">
        <v>3644</v>
      </c>
    </row>
    <row r="209" spans="2:5" ht="29">
      <c r="B209" s="19" t="s">
        <v>2645</v>
      </c>
    </row>
    <row r="210" spans="2:5">
      <c r="B210" s="27" t="s">
        <v>2646</v>
      </c>
      <c r="D210" s="299" t="s">
        <v>39</v>
      </c>
      <c r="E210" s="168" t="s">
        <v>3643</v>
      </c>
    </row>
    <row r="211" spans="2:5" ht="29">
      <c r="B211" s="38" t="s">
        <v>274</v>
      </c>
      <c r="C211" s="15"/>
      <c r="E211" s="16"/>
    </row>
    <row r="212" spans="2:5">
      <c r="B212" s="39" t="s">
        <v>275</v>
      </c>
      <c r="C212" s="15"/>
      <c r="E212" s="16"/>
    </row>
    <row r="213" spans="2:5">
      <c r="B213" s="40" t="s">
        <v>276</v>
      </c>
      <c r="C213" s="15"/>
      <c r="D213" s="299" t="s">
        <v>43</v>
      </c>
      <c r="E213" s="164" t="s">
        <v>3642</v>
      </c>
    </row>
    <row r="214" spans="2:5">
      <c r="B214" s="40" t="s">
        <v>277</v>
      </c>
      <c r="C214" s="15"/>
      <c r="D214" s="299" t="s">
        <v>43</v>
      </c>
      <c r="E214" s="164" t="s">
        <v>3642</v>
      </c>
    </row>
    <row r="215" spans="2:5">
      <c r="B215" s="40" t="s">
        <v>278</v>
      </c>
      <c r="C215" s="15"/>
      <c r="D215" s="299" t="s">
        <v>43</v>
      </c>
      <c r="E215" s="164" t="s">
        <v>3642</v>
      </c>
    </row>
    <row r="216" spans="2:5">
      <c r="B216" s="40" t="s">
        <v>279</v>
      </c>
      <c r="C216" s="15"/>
      <c r="D216" s="299" t="s">
        <v>43</v>
      </c>
      <c r="E216" s="164" t="s">
        <v>3642</v>
      </c>
    </row>
    <row r="217" spans="2:5">
      <c r="B217" s="40" t="s">
        <v>280</v>
      </c>
      <c r="C217" s="15"/>
      <c r="D217" s="299" t="s">
        <v>43</v>
      </c>
      <c r="E217" s="164" t="s">
        <v>3642</v>
      </c>
    </row>
    <row r="218" spans="2:5">
      <c r="B218" s="40" t="s">
        <v>281</v>
      </c>
      <c r="C218" s="15"/>
      <c r="D218" s="299" t="s">
        <v>24</v>
      </c>
      <c r="E218" s="332" t="s">
        <v>665</v>
      </c>
    </row>
    <row r="219" spans="2:5">
      <c r="B219" s="40" t="s">
        <v>282</v>
      </c>
      <c r="C219" s="15"/>
      <c r="D219" s="299" t="s">
        <v>24</v>
      </c>
      <c r="E219" s="331" t="s">
        <v>665</v>
      </c>
    </row>
    <row r="220" spans="2:5">
      <c r="B220" s="39" t="s">
        <v>283</v>
      </c>
      <c r="C220" s="15"/>
      <c r="E220" s="16"/>
    </row>
    <row r="221" spans="2:5">
      <c r="B221" s="40" t="s">
        <v>284</v>
      </c>
      <c r="C221" s="15"/>
      <c r="D221" s="302" t="s">
        <v>293</v>
      </c>
      <c r="E221" s="298" t="s">
        <v>3508</v>
      </c>
    </row>
    <row r="222" spans="2:5">
      <c r="B222" s="39" t="s">
        <v>286</v>
      </c>
      <c r="C222" s="15"/>
      <c r="E222" s="16"/>
    </row>
    <row r="223" spans="2:5">
      <c r="B223" s="40" t="s">
        <v>287</v>
      </c>
      <c r="C223" s="15"/>
      <c r="D223" s="299" t="s">
        <v>39</v>
      </c>
      <c r="E223" s="168" t="s">
        <v>3643</v>
      </c>
    </row>
    <row r="224" spans="2:5" ht="29">
      <c r="B224" s="38" t="s">
        <v>288</v>
      </c>
      <c r="C224" s="15"/>
      <c r="E224" s="16"/>
    </row>
    <row r="225" spans="2:5">
      <c r="B225" s="39" t="s">
        <v>289</v>
      </c>
      <c r="C225" s="15"/>
      <c r="E225" s="16"/>
    </row>
    <row r="226" spans="2:5">
      <c r="B226" s="40" t="s">
        <v>290</v>
      </c>
      <c r="C226" s="15"/>
      <c r="D226" s="302" t="s">
        <v>291</v>
      </c>
      <c r="E226" s="305" t="s">
        <v>3505</v>
      </c>
    </row>
    <row r="227" spans="2:5">
      <c r="B227" s="40" t="s">
        <v>292</v>
      </c>
      <c r="C227" s="15"/>
      <c r="D227" s="302" t="s">
        <v>293</v>
      </c>
      <c r="E227" s="305" t="s">
        <v>3508</v>
      </c>
    </row>
    <row r="228" spans="2:5">
      <c r="B228" s="40" t="s">
        <v>294</v>
      </c>
      <c r="C228" s="15"/>
      <c r="D228" s="302" t="s">
        <v>295</v>
      </c>
      <c r="E228" s="164" t="s">
        <v>3508</v>
      </c>
    </row>
    <row r="229" spans="2:5">
      <c r="B229" s="40" t="s">
        <v>296</v>
      </c>
      <c r="C229" s="15"/>
      <c r="D229" s="302" t="s">
        <v>295</v>
      </c>
      <c r="E229" s="164" t="s">
        <v>3508</v>
      </c>
    </row>
    <row r="230" spans="2:5">
      <c r="B230" s="40" t="s">
        <v>297</v>
      </c>
      <c r="C230" s="15"/>
      <c r="D230" s="302" t="s">
        <v>295</v>
      </c>
      <c r="E230" s="168" t="s">
        <v>3508</v>
      </c>
    </row>
    <row r="231" spans="2:5">
      <c r="B231" s="39" t="s">
        <v>286</v>
      </c>
      <c r="C231" s="15"/>
      <c r="E231" s="16"/>
    </row>
    <row r="232" spans="2:5">
      <c r="B232" s="42" t="s">
        <v>298</v>
      </c>
      <c r="C232" s="15"/>
      <c r="D232" s="299" t="s">
        <v>39</v>
      </c>
      <c r="E232" s="164" t="s">
        <v>3643</v>
      </c>
    </row>
    <row r="233" spans="2:5">
      <c r="B233" s="42" t="s">
        <v>299</v>
      </c>
      <c r="C233" s="15"/>
      <c r="D233" s="299" t="s">
        <v>39</v>
      </c>
      <c r="E233" s="168" t="s">
        <v>3643</v>
      </c>
    </row>
    <row r="234" spans="2:5" ht="29">
      <c r="B234" s="38" t="s">
        <v>300</v>
      </c>
      <c r="C234" s="15"/>
      <c r="E234" s="16"/>
    </row>
    <row r="235" spans="2:5">
      <c r="B235" s="39" t="s">
        <v>301</v>
      </c>
      <c r="C235" s="15"/>
      <c r="E235" s="16"/>
    </row>
    <row r="236" spans="2:5">
      <c r="B236" s="40" t="s">
        <v>302</v>
      </c>
      <c r="C236" s="15"/>
      <c r="D236" s="302" t="s">
        <v>291</v>
      </c>
      <c r="E236" s="298" t="s">
        <v>3505</v>
      </c>
    </row>
    <row r="237" spans="2:5">
      <c r="B237" s="43" t="s">
        <v>303</v>
      </c>
      <c r="C237" s="15"/>
      <c r="E237" s="16"/>
    </row>
    <row r="238" spans="2:5">
      <c r="B238" s="44" t="s">
        <v>304</v>
      </c>
      <c r="C238" s="15"/>
      <c r="D238" s="302" t="s">
        <v>293</v>
      </c>
      <c r="E238" s="164" t="s">
        <v>3508</v>
      </c>
    </row>
    <row r="239" spans="2:5">
      <c r="B239" s="44" t="s">
        <v>305</v>
      </c>
      <c r="C239" s="15"/>
      <c r="D239" s="302" t="s">
        <v>291</v>
      </c>
      <c r="E239" s="164" t="s">
        <v>3505</v>
      </c>
    </row>
    <row r="240" spans="2:5">
      <c r="B240" s="40" t="s">
        <v>3509</v>
      </c>
      <c r="C240" s="15"/>
      <c r="D240" s="302" t="s">
        <v>147</v>
      </c>
      <c r="E240" s="164" t="s">
        <v>3506</v>
      </c>
    </row>
    <row r="241" spans="2:5">
      <c r="B241" s="40" t="s">
        <v>307</v>
      </c>
      <c r="C241" s="15"/>
      <c r="D241" s="302" t="s">
        <v>295</v>
      </c>
      <c r="E241" s="164" t="s">
        <v>3508</v>
      </c>
    </row>
    <row r="242" spans="2:5">
      <c r="B242" s="42" t="s">
        <v>308</v>
      </c>
      <c r="C242" s="15"/>
      <c r="D242" s="299" t="s">
        <v>39</v>
      </c>
      <c r="E242" s="164" t="s">
        <v>3643</v>
      </c>
    </row>
    <row r="243" spans="2:5">
      <c r="B243" s="42" t="s">
        <v>309</v>
      </c>
      <c r="C243" s="15"/>
      <c r="D243" s="302" t="s">
        <v>310</v>
      </c>
      <c r="E243" s="164" t="s">
        <v>3508</v>
      </c>
    </row>
    <row r="244" spans="2:5">
      <c r="B244" s="42" t="s">
        <v>311</v>
      </c>
      <c r="C244" s="15"/>
      <c r="D244" s="302" t="s">
        <v>291</v>
      </c>
      <c r="E244" s="164" t="s">
        <v>3505</v>
      </c>
    </row>
    <row r="245" spans="2:5">
      <c r="B245" s="42" t="s">
        <v>312</v>
      </c>
      <c r="C245" s="15"/>
      <c r="D245" s="302" t="s">
        <v>310</v>
      </c>
      <c r="E245" s="164" t="s">
        <v>3508</v>
      </c>
    </row>
    <row r="246" spans="2:5">
      <c r="B246" s="42" t="s">
        <v>313</v>
      </c>
      <c r="C246" s="15"/>
      <c r="D246" s="302" t="s">
        <v>310</v>
      </c>
      <c r="E246" s="164" t="s">
        <v>3508</v>
      </c>
    </row>
    <row r="247" spans="2:5">
      <c r="B247" s="42" t="s">
        <v>314</v>
      </c>
      <c r="C247" s="15"/>
      <c r="D247" s="302" t="s">
        <v>291</v>
      </c>
      <c r="E247" s="164" t="s">
        <v>3505</v>
      </c>
    </row>
    <row r="248" spans="2:5">
      <c r="B248" s="42" t="s">
        <v>315</v>
      </c>
      <c r="C248" s="15"/>
      <c r="D248" s="302" t="s">
        <v>310</v>
      </c>
      <c r="E248" s="164" t="s">
        <v>3508</v>
      </c>
    </row>
    <row r="249" spans="2:5">
      <c r="B249" s="42" t="s">
        <v>316</v>
      </c>
      <c r="C249" s="15"/>
      <c r="D249" s="299" t="s">
        <v>39</v>
      </c>
      <c r="E249" s="164" t="s">
        <v>3643</v>
      </c>
    </row>
    <row r="250" spans="2:5">
      <c r="B250" s="42" t="s">
        <v>317</v>
      </c>
      <c r="C250" s="15"/>
      <c r="D250" s="299" t="s">
        <v>39</v>
      </c>
      <c r="E250" s="164" t="s">
        <v>3643</v>
      </c>
    </row>
    <row r="251" spans="2:5">
      <c r="B251" s="42" t="s">
        <v>318</v>
      </c>
      <c r="C251" s="15"/>
      <c r="D251" s="299" t="s">
        <v>39</v>
      </c>
      <c r="E251" s="164" t="s">
        <v>3643</v>
      </c>
    </row>
    <row r="252" spans="2:5">
      <c r="B252" s="42" t="s">
        <v>319</v>
      </c>
      <c r="C252" s="15"/>
      <c r="D252" s="302" t="s">
        <v>320</v>
      </c>
      <c r="E252" s="164" t="s">
        <v>3508</v>
      </c>
    </row>
    <row r="253" spans="2:5">
      <c r="B253" s="42" t="s">
        <v>321</v>
      </c>
      <c r="C253" s="15"/>
      <c r="D253" s="302" t="s">
        <v>291</v>
      </c>
      <c r="E253" s="168" t="s">
        <v>3505</v>
      </c>
    </row>
    <row r="254" spans="2:5">
      <c r="B254" s="39" t="s">
        <v>286</v>
      </c>
      <c r="C254" s="15"/>
      <c r="E254" s="16"/>
    </row>
    <row r="255" spans="2:5">
      <c r="B255" s="42" t="s">
        <v>322</v>
      </c>
      <c r="C255" s="15"/>
      <c r="D255" s="299" t="s">
        <v>39</v>
      </c>
      <c r="E255" s="164" t="s">
        <v>3643</v>
      </c>
    </row>
    <row r="256" spans="2:5">
      <c r="B256" s="42" t="s">
        <v>323</v>
      </c>
      <c r="C256" s="15"/>
      <c r="D256" s="299" t="s">
        <v>39</v>
      </c>
      <c r="E256" s="164" t="s">
        <v>3643</v>
      </c>
    </row>
    <row r="257" spans="2:5">
      <c r="B257" s="42" t="s">
        <v>324</v>
      </c>
      <c r="C257" s="15"/>
      <c r="D257" s="299" t="s">
        <v>39</v>
      </c>
      <c r="E257" s="164" t="s">
        <v>3643</v>
      </c>
    </row>
    <row r="258" spans="2:5">
      <c r="B258" s="42" t="s">
        <v>325</v>
      </c>
      <c r="C258" s="15"/>
      <c r="D258" s="299" t="s">
        <v>39</v>
      </c>
      <c r="E258" s="168" t="s">
        <v>3643</v>
      </c>
    </row>
  </sheetData>
  <sheetProtection algorithmName="SHA-512" hashValue="vc9zVXbu3RNQy9bzcXTxFYJwnfDMTyvo7yL0hNfFMDWdY7Og9UFxm6JHx8aIhsK7nMHAmpzEEwMHHTB4SITUDQ==" saltValue="pTF00vEUFjglGfi29mFm/Q==" spinCount="100000" sheet="1" objects="1" scenarios="1"/>
  <dataValidations count="1">
    <dataValidation type="list" allowBlank="1" showInputMessage="1" showErrorMessage="1" sqref="E43" xr:uid="{7F74BB5D-095D-47CA-85E4-20011D66704D}">
      <formula1>"true,false"</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4">
        <x14:dataValidation type="list" allowBlank="1" showInputMessage="1" showErrorMessage="1" xr:uid="{E345F540-D67F-4C1A-BCE3-81D6C7951138}">
          <x14:formula1>
            <xm:f>enum!$C$408:$C$663</xm:f>
          </x14:formula1>
          <xm:sqref>E22 E26 E35 E39 E71 E76</xm:sqref>
        </x14:dataValidation>
        <x14:dataValidation type="list" allowBlank="1" showInputMessage="1" showErrorMessage="1" xr:uid="{148CA2A5-703F-455C-98AC-50AD06B258E1}">
          <x14:formula1>
            <xm:f>enum!$C$2:$C$4</xm:f>
          </x14:formula1>
          <xm:sqref>E47</xm:sqref>
        </x14:dataValidation>
        <x14:dataValidation type="list" allowBlank="1" showInputMessage="1" showErrorMessage="1" xr:uid="{17214425-6703-4DEC-8B73-2103F51EC890}">
          <x14:formula1>
            <xm:f>enum!$C$68:$C$116</xm:f>
          </x14:formula1>
          <xm:sqref>E49:E50</xm:sqref>
        </x14:dataValidation>
        <x14:dataValidation type="list" allowBlank="1" showInputMessage="1" showErrorMessage="1" xr:uid="{BD8BC2E1-7CE5-4966-8347-DF660E8930EF}">
          <x14:formula1>
            <xm:f>enum!$C$847:$C$848</xm:f>
          </x14:formula1>
          <xm:sqref>E112 E122 E137 E149 E152 E186 E155 E189 E54 E157 E51:E52 E93:E94 E174:E175 E203</xm:sqref>
        </x14:dataValidation>
        <x14:dataValidation type="list" allowBlank="1" showInputMessage="1" showErrorMessage="1" xr:uid="{3F04CA16-C4C5-488A-A3E9-170A51F3302F}">
          <x14:formula1>
            <xm:f>enum!$C$664:$C$667</xm:f>
          </x14:formula1>
          <xm:sqref>E68 E73</xm:sqref>
        </x14:dataValidation>
        <x14:dataValidation type="list" allowBlank="1" showInputMessage="1" showErrorMessage="1" xr:uid="{0A10B96D-09D1-4CC0-B138-0DA607DBAB82}">
          <x14:formula1>
            <xm:f>enum!$C$5</xm:f>
          </x14:formula1>
          <xm:sqref>E83</xm:sqref>
        </x14:dataValidation>
        <x14:dataValidation type="list" allowBlank="1" showInputMessage="1" showErrorMessage="1" xr:uid="{775F1319-C6D6-4579-9CAE-05CB68C386C7}">
          <x14:formula1>
            <xm:f>enum!$C$404:$C$407</xm:f>
          </x14:formula1>
          <xm:sqref>E84</xm:sqref>
        </x14:dataValidation>
        <x14:dataValidation type="list" allowBlank="1" showInputMessage="1" showErrorMessage="1" xr:uid="{1D188797-4632-4672-9218-3C8A90790477}">
          <x14:formula1>
            <xm:f>enum!$C$8:$C$37</xm:f>
          </x14:formula1>
          <xm:sqref>E95</xm:sqref>
        </x14:dataValidation>
        <x14:dataValidation type="list" allowBlank="1" showInputMessage="1" showErrorMessage="1" xr:uid="{F692AF39-B309-4A8B-AB9B-6F03D3221D70}">
          <x14:formula1>
            <xm:f>enum!$C$668:$C$669</xm:f>
          </x14:formula1>
          <xm:sqref>E99</xm:sqref>
        </x14:dataValidation>
        <x14:dataValidation type="list" allowBlank="1" showInputMessage="1" showErrorMessage="1" xr:uid="{985CB225-8E9F-4F4D-AD76-21EFF70AE480}">
          <x14:formula1>
            <xm:f>enum!$C$670:$C$846</xm:f>
          </x14:formula1>
          <xm:sqref>F105 F101 F109</xm:sqref>
        </x14:dataValidation>
        <x14:dataValidation type="list" allowBlank="1" showInputMessage="1" showErrorMessage="1" xr:uid="{87ED05AE-D5B1-4D3A-8819-30231AFC8362}">
          <x14:formula1>
            <xm:f>enum!$C$398:$C$400</xm:f>
          </x14:formula1>
          <xm:sqref>E115</xm:sqref>
        </x14:dataValidation>
        <x14:dataValidation type="list" allowBlank="1" showInputMessage="1" showErrorMessage="1" xr:uid="{118F7081-E373-4339-A12E-F18F6965AF19}">
          <x14:formula1>
            <xm:f>enum!$C$401:$C$403</xm:f>
          </x14:formula1>
          <xm:sqref>E131</xm:sqref>
        </x14:dataValidation>
        <x14:dataValidation type="list" allowBlank="1" showInputMessage="1" showErrorMessage="1" xr:uid="{693B9A93-5885-444C-9BB7-0C23CC8AF7A4}">
          <x14:formula1>
            <xm:f>enum!$C$117:$C$397</xm:f>
          </x14:formula1>
          <xm:sqref>E177</xm:sqref>
        </x14:dataValidation>
        <x14:dataValidation type="list" allowBlank="1" showInputMessage="1" showErrorMessage="1" xr:uid="{04ADD818-F767-4452-A43C-3D869F81E8A1}">
          <x14:formula1>
            <xm:f>enum!$C$38:$C$67</xm:f>
          </x14:formula1>
          <xm:sqref>E96:E97</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8720B1-6C49-4FFF-8C38-97FFC55C19F2}">
  <sheetPr codeName="Sheet26">
    <tabColor rgb="FFFFC000"/>
    <pageSetUpPr autoPageBreaks="0"/>
  </sheetPr>
  <dimension ref="B1:F999"/>
  <sheetViews>
    <sheetView showGridLines="0" tabSelected="1" zoomScale="85" zoomScaleNormal="85" zoomScaleSheetLayoutView="70" workbookViewId="0">
      <selection activeCell="B18" sqref="B18"/>
    </sheetView>
  </sheetViews>
  <sheetFormatPr defaultColWidth="10.453125" defaultRowHeight="14.5"/>
  <cols>
    <col min="1" max="1" width="2.81640625" style="4" customWidth="1"/>
    <col min="2" max="2" width="144.1796875" style="4" customWidth="1"/>
    <col min="3" max="3" width="3.1796875" style="4" customWidth="1"/>
    <col min="4" max="4" width="16.453125" style="4" customWidth="1"/>
    <col min="5" max="5" width="91.453125" style="4" customWidth="1"/>
    <col min="6" max="16384" width="10.453125" style="4"/>
  </cols>
  <sheetData>
    <row r="1" spans="2:6" s="1" customFormat="1">
      <c r="C1" s="2"/>
      <c r="E1" s="3"/>
      <c r="F1" s="1" t="s">
        <v>3</v>
      </c>
    </row>
    <row r="2" spans="2:6">
      <c r="B2" s="14"/>
      <c r="C2" s="15"/>
      <c r="E2" s="16"/>
    </row>
    <row r="3" spans="2:6" ht="23.5">
      <c r="B3" s="17" t="s">
        <v>2364</v>
      </c>
      <c r="C3" s="15"/>
      <c r="E3" s="16"/>
    </row>
    <row r="4" spans="2:6">
      <c r="C4" s="15"/>
      <c r="E4" s="16"/>
    </row>
    <row r="5" spans="2:6">
      <c r="B5" s="18" t="s">
        <v>2365</v>
      </c>
      <c r="C5" s="15"/>
      <c r="E5" s="16"/>
    </row>
    <row r="6" spans="2:6">
      <c r="B6" s="19" t="s">
        <v>7</v>
      </c>
      <c r="C6" s="15"/>
      <c r="E6" s="16"/>
    </row>
    <row r="7" spans="2:6">
      <c r="B7" s="24" t="s">
        <v>2366</v>
      </c>
      <c r="C7" s="15"/>
      <c r="D7" s="299" t="s">
        <v>22</v>
      </c>
      <c r="E7" s="385" t="s">
        <v>82</v>
      </c>
    </row>
    <row r="8" spans="2:6">
      <c r="B8" s="24" t="s">
        <v>2368</v>
      </c>
      <c r="C8" s="15"/>
      <c r="D8" s="299" t="s">
        <v>24</v>
      </c>
      <c r="E8" s="329" t="s">
        <v>665</v>
      </c>
    </row>
    <row r="9" spans="2:6" ht="43.5">
      <c r="B9" s="24" t="s">
        <v>2369</v>
      </c>
      <c r="C9" s="15"/>
      <c r="D9" s="299" t="s">
        <v>22</v>
      </c>
      <c r="E9" s="385" t="s">
        <v>2370</v>
      </c>
    </row>
    <row r="10" spans="2:6" ht="58">
      <c r="B10" s="24" t="s">
        <v>2371</v>
      </c>
      <c r="C10" s="15"/>
      <c r="D10" s="299" t="s">
        <v>22</v>
      </c>
      <c r="E10" s="385" t="s">
        <v>2372</v>
      </c>
    </row>
    <row r="11" spans="2:6" ht="43.5">
      <c r="B11" s="24" t="s">
        <v>2373</v>
      </c>
      <c r="C11" s="15"/>
      <c r="D11" s="299" t="s">
        <v>22</v>
      </c>
      <c r="E11" s="386" t="s">
        <v>2374</v>
      </c>
    </row>
    <row r="12" spans="2:6">
      <c r="B12" s="26" t="s">
        <v>8</v>
      </c>
      <c r="C12" s="15"/>
      <c r="E12" s="387"/>
    </row>
    <row r="13" spans="2:6" ht="188.5">
      <c r="B13" s="27" t="s">
        <v>2375</v>
      </c>
      <c r="C13" s="15"/>
      <c r="D13" s="299" t="s">
        <v>22</v>
      </c>
      <c r="E13" s="385" t="s">
        <v>2376</v>
      </c>
    </row>
    <row r="14" spans="2:6">
      <c r="B14" s="27" t="s">
        <v>2377</v>
      </c>
      <c r="C14" s="15"/>
      <c r="D14" s="299" t="s">
        <v>39</v>
      </c>
      <c r="E14" s="305" t="s">
        <v>3643</v>
      </c>
    </row>
    <row r="15" spans="2:6">
      <c r="B15" s="27" t="s">
        <v>2379</v>
      </c>
      <c r="C15" s="15"/>
      <c r="D15" s="299" t="s">
        <v>39</v>
      </c>
      <c r="E15" s="164" t="s">
        <v>3643</v>
      </c>
    </row>
    <row r="16" spans="2:6">
      <c r="B16" s="27" t="s">
        <v>2380</v>
      </c>
      <c r="C16" s="15"/>
      <c r="D16" s="299" t="s">
        <v>39</v>
      </c>
      <c r="E16" s="168" t="s">
        <v>3643</v>
      </c>
    </row>
    <row r="17" spans="2:5">
      <c r="B17" s="19" t="s">
        <v>2381</v>
      </c>
      <c r="C17" s="15"/>
      <c r="E17" s="387"/>
    </row>
    <row r="18" spans="2:5">
      <c r="B18" s="20" t="s">
        <v>2382</v>
      </c>
      <c r="C18" s="15"/>
      <c r="D18" s="299" t="s">
        <v>43</v>
      </c>
      <c r="E18" s="164" t="s">
        <v>3642</v>
      </c>
    </row>
    <row r="19" spans="2:5">
      <c r="B19" s="20" t="s">
        <v>2383</v>
      </c>
      <c r="C19" s="15"/>
      <c r="D19" s="299" t="s">
        <v>43</v>
      </c>
      <c r="E19" s="164" t="s">
        <v>3642</v>
      </c>
    </row>
    <row r="20" spans="2:5">
      <c r="B20" s="20" t="s">
        <v>2384</v>
      </c>
      <c r="C20" s="15"/>
      <c r="D20" s="299" t="s">
        <v>43</v>
      </c>
      <c r="E20" s="168" t="s">
        <v>3642</v>
      </c>
    </row>
    <row r="21" spans="2:5">
      <c r="B21" s="26" t="s">
        <v>2385</v>
      </c>
      <c r="C21" s="15"/>
      <c r="E21" s="387"/>
    </row>
    <row r="22" spans="2:5">
      <c r="B22" s="30" t="s">
        <v>46</v>
      </c>
      <c r="C22" s="15"/>
      <c r="D22" s="299" t="s">
        <v>43</v>
      </c>
      <c r="E22" s="164" t="s">
        <v>3642</v>
      </c>
    </row>
    <row r="23" spans="2:5">
      <c r="B23" s="30" t="s">
        <v>47</v>
      </c>
      <c r="C23" s="15"/>
      <c r="D23" s="299" t="s">
        <v>48</v>
      </c>
      <c r="E23" s="173" t="s">
        <v>2277</v>
      </c>
    </row>
    <row r="24" spans="2:5">
      <c r="B24" s="30" t="s">
        <v>50</v>
      </c>
      <c r="C24" s="15"/>
      <c r="D24" s="299" t="s">
        <v>43</v>
      </c>
      <c r="E24" s="168" t="s">
        <v>3642</v>
      </c>
    </row>
    <row r="25" spans="2:5">
      <c r="B25" s="26" t="s">
        <v>2386</v>
      </c>
      <c r="C25" s="15"/>
      <c r="E25" s="387"/>
    </row>
    <row r="26" spans="2:5">
      <c r="B26" s="30" t="s">
        <v>52</v>
      </c>
      <c r="C26" s="15"/>
      <c r="D26" s="299" t="s">
        <v>43</v>
      </c>
      <c r="E26" s="164" t="s">
        <v>3642</v>
      </c>
    </row>
    <row r="27" spans="2:5">
      <c r="B27" s="30" t="s">
        <v>47</v>
      </c>
      <c r="C27" s="15"/>
      <c r="D27" s="299" t="s">
        <v>48</v>
      </c>
      <c r="E27" s="173" t="s">
        <v>2277</v>
      </c>
    </row>
    <row r="28" spans="2:5">
      <c r="B28" s="30" t="s">
        <v>50</v>
      </c>
      <c r="C28" s="15"/>
      <c r="D28" s="299" t="s">
        <v>43</v>
      </c>
      <c r="E28" s="164" t="s">
        <v>3642</v>
      </c>
    </row>
    <row r="29" spans="2:5">
      <c r="B29" s="20" t="s">
        <v>2387</v>
      </c>
      <c r="C29" s="15"/>
      <c r="D29" s="299" t="s">
        <v>24</v>
      </c>
      <c r="E29" s="332" t="s">
        <v>665</v>
      </c>
    </row>
    <row r="30" spans="2:5">
      <c r="B30" s="20" t="s">
        <v>2388</v>
      </c>
      <c r="C30" s="15"/>
      <c r="D30" s="302" t="s">
        <v>56</v>
      </c>
      <c r="E30" s="163" t="s">
        <v>3644</v>
      </c>
    </row>
    <row r="31" spans="2:5">
      <c r="B31" s="20" t="s">
        <v>2390</v>
      </c>
      <c r="C31" s="15"/>
      <c r="D31" s="299" t="s">
        <v>43</v>
      </c>
      <c r="E31" s="164" t="s">
        <v>3642</v>
      </c>
    </row>
    <row r="32" spans="2:5">
      <c r="B32" s="20" t="s">
        <v>2391</v>
      </c>
      <c r="C32" s="15"/>
      <c r="D32" s="299" t="s">
        <v>43</v>
      </c>
      <c r="E32" s="164" t="s">
        <v>3642</v>
      </c>
    </row>
    <row r="33" spans="2:5">
      <c r="B33" s="20" t="s">
        <v>2392</v>
      </c>
      <c r="C33" s="15"/>
      <c r="D33" s="299" t="s">
        <v>43</v>
      </c>
      <c r="E33" s="164" t="s">
        <v>3642</v>
      </c>
    </row>
    <row r="34" spans="2:5">
      <c r="B34" s="20" t="s">
        <v>2393</v>
      </c>
      <c r="C34" s="15"/>
      <c r="D34" s="302" t="s">
        <v>61</v>
      </c>
      <c r="E34" s="305" t="s">
        <v>3507</v>
      </c>
    </row>
    <row r="35" spans="2:5">
      <c r="B35" s="20" t="s">
        <v>2394</v>
      </c>
      <c r="C35" s="15"/>
      <c r="D35" s="299" t="s">
        <v>43</v>
      </c>
      <c r="E35" s="168" t="s">
        <v>3642</v>
      </c>
    </row>
    <row r="36" spans="2:5">
      <c r="B36" s="20" t="s">
        <v>2395</v>
      </c>
      <c r="C36" s="15"/>
      <c r="D36" s="21"/>
      <c r="E36" s="387"/>
    </row>
    <row r="37" spans="2:5">
      <c r="B37" s="31" t="s">
        <v>64</v>
      </c>
      <c r="C37" s="15"/>
      <c r="D37" s="299" t="s">
        <v>65</v>
      </c>
      <c r="E37" s="388">
        <v>1</v>
      </c>
    </row>
    <row r="38" spans="2:5">
      <c r="B38" s="33" t="s">
        <v>66</v>
      </c>
      <c r="C38" s="15"/>
      <c r="D38" s="299" t="s">
        <v>43</v>
      </c>
      <c r="E38" s="325" t="s">
        <v>3642</v>
      </c>
    </row>
    <row r="39" spans="2:5">
      <c r="B39" s="33" t="s">
        <v>67</v>
      </c>
      <c r="C39" s="15"/>
      <c r="D39" s="299" t="s">
        <v>43</v>
      </c>
      <c r="E39" s="164" t="s">
        <v>3642</v>
      </c>
    </row>
    <row r="40" spans="2:5">
      <c r="B40" s="33" t="s">
        <v>68</v>
      </c>
      <c r="C40" s="15"/>
      <c r="D40" s="299" t="s">
        <v>43</v>
      </c>
      <c r="E40" s="164" t="s">
        <v>3642</v>
      </c>
    </row>
    <row r="41" spans="2:5">
      <c r="B41" s="31" t="s">
        <v>69</v>
      </c>
      <c r="C41" s="15"/>
      <c r="D41" s="299" t="s">
        <v>65</v>
      </c>
      <c r="E41" s="388">
        <v>2</v>
      </c>
    </row>
    <row r="42" spans="2:5">
      <c r="B42" s="33" t="s">
        <v>66</v>
      </c>
      <c r="C42" s="15"/>
      <c r="D42" s="299" t="s">
        <v>43</v>
      </c>
      <c r="E42" s="325" t="s">
        <v>3642</v>
      </c>
    </row>
    <row r="43" spans="2:5">
      <c r="B43" s="33" t="s">
        <v>67</v>
      </c>
      <c r="C43" s="15"/>
      <c r="D43" s="299" t="s">
        <v>43</v>
      </c>
      <c r="E43" s="164" t="s">
        <v>3642</v>
      </c>
    </row>
    <row r="44" spans="2:5">
      <c r="B44" s="33" t="s">
        <v>68</v>
      </c>
      <c r="C44" s="15"/>
      <c r="D44" s="299" t="s">
        <v>43</v>
      </c>
      <c r="E44" s="164" t="s">
        <v>3642</v>
      </c>
    </row>
    <row r="45" spans="2:5">
      <c r="B45" s="24" t="s">
        <v>2396</v>
      </c>
      <c r="C45" s="15"/>
      <c r="D45" s="299" t="s">
        <v>39</v>
      </c>
      <c r="E45" s="164" t="s">
        <v>3643</v>
      </c>
    </row>
    <row r="46" spans="2:5">
      <c r="B46" s="24" t="s">
        <v>2397</v>
      </c>
      <c r="C46" s="15"/>
      <c r="D46" s="299" t="s">
        <v>39</v>
      </c>
      <c r="E46" s="164" t="s">
        <v>3643</v>
      </c>
    </row>
    <row r="47" spans="2:5">
      <c r="B47" s="24" t="s">
        <v>2398</v>
      </c>
      <c r="C47" s="15"/>
      <c r="D47" s="299" t="s">
        <v>43</v>
      </c>
      <c r="E47" s="164" t="s">
        <v>3642</v>
      </c>
    </row>
    <row r="48" spans="2:5">
      <c r="B48" s="24" t="s">
        <v>2399</v>
      </c>
      <c r="C48" s="15"/>
      <c r="D48" s="299" t="s">
        <v>81</v>
      </c>
      <c r="E48" s="165" t="s">
        <v>2276</v>
      </c>
    </row>
    <row r="49" spans="2:6">
      <c r="B49" s="24" t="s">
        <v>2400</v>
      </c>
      <c r="C49" s="15"/>
      <c r="D49" s="299" t="s">
        <v>81</v>
      </c>
      <c r="E49" s="308" t="s">
        <v>2276</v>
      </c>
    </row>
    <row r="50" spans="2:6">
      <c r="B50" s="26" t="s">
        <v>2401</v>
      </c>
      <c r="C50" s="15"/>
      <c r="E50" s="387"/>
    </row>
    <row r="51" spans="2:6">
      <c r="B51" s="27" t="s">
        <v>2402</v>
      </c>
      <c r="C51" s="15"/>
      <c r="D51" s="299" t="s">
        <v>81</v>
      </c>
      <c r="E51" s="165" t="s">
        <v>2276</v>
      </c>
    </row>
    <row r="52" spans="2:6">
      <c r="B52" s="27" t="s">
        <v>2403</v>
      </c>
      <c r="C52" s="15"/>
      <c r="D52" s="299" t="s">
        <v>39</v>
      </c>
      <c r="E52" s="164" t="s">
        <v>3643</v>
      </c>
    </row>
    <row r="53" spans="2:6">
      <c r="B53" s="24" t="s">
        <v>2404</v>
      </c>
      <c r="C53" s="15"/>
      <c r="D53" s="299" t="s">
        <v>81</v>
      </c>
      <c r="E53" s="165" t="s">
        <v>2276</v>
      </c>
    </row>
    <row r="54" spans="2:6">
      <c r="B54" s="24" t="s">
        <v>2405</v>
      </c>
      <c r="C54" s="15"/>
      <c r="D54" s="299" t="s">
        <v>39</v>
      </c>
      <c r="E54" s="164" t="s">
        <v>3643</v>
      </c>
    </row>
    <row r="55" spans="2:6">
      <c r="B55" s="24" t="s">
        <v>2406</v>
      </c>
      <c r="C55" s="15"/>
      <c r="D55" s="299" t="s">
        <v>39</v>
      </c>
      <c r="E55" s="164" t="s">
        <v>3643</v>
      </c>
    </row>
    <row r="56" spans="2:6">
      <c r="B56" s="24" t="s">
        <v>2407</v>
      </c>
      <c r="C56" s="15"/>
      <c r="D56" s="299" t="s">
        <v>81</v>
      </c>
      <c r="E56" s="165" t="s">
        <v>2276</v>
      </c>
    </row>
    <row r="57" spans="2:6">
      <c r="B57" s="24" t="s">
        <v>2408</v>
      </c>
      <c r="C57" s="15"/>
      <c r="D57" s="299" t="s">
        <v>43</v>
      </c>
      <c r="E57" s="164" t="s">
        <v>3642</v>
      </c>
    </row>
    <row r="58" spans="2:6">
      <c r="B58" s="24" t="s">
        <v>2409</v>
      </c>
      <c r="C58" s="15"/>
      <c r="D58" s="299" t="s">
        <v>48</v>
      </c>
      <c r="E58" s="172" t="s">
        <v>2277</v>
      </c>
    </row>
    <row r="59" spans="2:6">
      <c r="B59" s="26" t="s">
        <v>2410</v>
      </c>
      <c r="C59" s="15"/>
      <c r="E59" s="387"/>
    </row>
    <row r="60" spans="2:6" ht="29">
      <c r="B60" s="27" t="s">
        <v>2411</v>
      </c>
      <c r="C60" s="15"/>
      <c r="D60" s="302" t="s">
        <v>56</v>
      </c>
      <c r="E60" s="376" t="s">
        <v>3644</v>
      </c>
      <c r="F60" s="301"/>
    </row>
    <row r="61" spans="2:6" ht="29">
      <c r="B61" s="27" t="s">
        <v>2412</v>
      </c>
      <c r="C61" s="15"/>
      <c r="D61" s="299" t="s">
        <v>43</v>
      </c>
      <c r="E61" s="165" t="s">
        <v>3642</v>
      </c>
      <c r="F61" s="301"/>
    </row>
    <row r="62" spans="2:6">
      <c r="B62" s="27" t="s">
        <v>2413</v>
      </c>
      <c r="C62" s="15"/>
      <c r="D62" s="299" t="s">
        <v>39</v>
      </c>
      <c r="E62" s="168" t="s">
        <v>3643</v>
      </c>
      <c r="F62" s="301"/>
    </row>
    <row r="63" spans="2:6">
      <c r="B63" s="19" t="s">
        <v>2414</v>
      </c>
      <c r="C63" s="15"/>
      <c r="E63" s="387"/>
    </row>
    <row r="64" spans="2:6">
      <c r="B64" s="20" t="s">
        <v>2415</v>
      </c>
      <c r="C64" s="15"/>
      <c r="D64" s="299" t="s">
        <v>43</v>
      </c>
      <c r="E64" s="164" t="s">
        <v>3642</v>
      </c>
    </row>
    <row r="65" spans="2:5">
      <c r="B65" s="20" t="s">
        <v>2416</v>
      </c>
      <c r="C65" s="15"/>
      <c r="D65" s="299" t="s">
        <v>43</v>
      </c>
      <c r="E65" s="168" t="s">
        <v>3642</v>
      </c>
    </row>
    <row r="66" spans="2:5">
      <c r="B66" s="20" t="s">
        <v>2417</v>
      </c>
      <c r="C66" s="15"/>
      <c r="D66" s="21"/>
      <c r="E66" s="387"/>
    </row>
    <row r="67" spans="2:5">
      <c r="B67" s="31" t="s">
        <v>117</v>
      </c>
      <c r="D67" s="299" t="s">
        <v>65</v>
      </c>
      <c r="E67" s="388">
        <v>1</v>
      </c>
    </row>
    <row r="68" spans="2:5">
      <c r="B68" s="33" t="s">
        <v>118</v>
      </c>
      <c r="D68" s="299" t="s">
        <v>48</v>
      </c>
      <c r="E68" s="326" t="s">
        <v>2277</v>
      </c>
    </row>
    <row r="69" spans="2:5">
      <c r="B69" s="33" t="s">
        <v>120</v>
      </c>
      <c r="D69" s="299" t="s">
        <v>43</v>
      </c>
      <c r="E69" s="164" t="s">
        <v>3642</v>
      </c>
    </row>
    <row r="70" spans="2:5">
      <c r="B70" s="33" t="s">
        <v>121</v>
      </c>
      <c r="D70" s="299" t="s">
        <v>43</v>
      </c>
      <c r="E70" s="164" t="s">
        <v>3642</v>
      </c>
    </row>
    <row r="71" spans="2:5">
      <c r="B71" s="33" t="s">
        <v>122</v>
      </c>
      <c r="D71" s="299" t="s">
        <v>48</v>
      </c>
      <c r="E71" s="173" t="s">
        <v>2277</v>
      </c>
    </row>
    <row r="72" spans="2:5">
      <c r="B72" s="31" t="s">
        <v>123</v>
      </c>
      <c r="D72" s="299" t="s">
        <v>65</v>
      </c>
      <c r="E72" s="388">
        <v>2</v>
      </c>
    </row>
    <row r="73" spans="2:5">
      <c r="B73" s="33" t="s">
        <v>118</v>
      </c>
      <c r="D73" s="299" t="s">
        <v>48</v>
      </c>
      <c r="E73" s="326" t="s">
        <v>2277</v>
      </c>
    </row>
    <row r="74" spans="2:5">
      <c r="B74" s="33" t="s">
        <v>120</v>
      </c>
      <c r="D74" s="299" t="s">
        <v>43</v>
      </c>
      <c r="E74" s="164" t="s">
        <v>3642</v>
      </c>
    </row>
    <row r="75" spans="2:5">
      <c r="B75" s="33" t="s">
        <v>121</v>
      </c>
      <c r="D75" s="299" t="s">
        <v>43</v>
      </c>
      <c r="E75" s="164" t="s">
        <v>3642</v>
      </c>
    </row>
    <row r="76" spans="2:5">
      <c r="B76" s="33" t="s">
        <v>122</v>
      </c>
      <c r="D76" s="299" t="s">
        <v>48</v>
      </c>
      <c r="E76" s="173" t="s">
        <v>2277</v>
      </c>
    </row>
    <row r="77" spans="2:5" ht="29">
      <c r="B77" s="26" t="s">
        <v>2418</v>
      </c>
      <c r="C77" s="15"/>
      <c r="E77" s="387"/>
    </row>
    <row r="78" spans="2:5">
      <c r="B78" s="27" t="s">
        <v>2419</v>
      </c>
      <c r="C78" s="15"/>
      <c r="D78" s="299" t="s">
        <v>48</v>
      </c>
      <c r="E78" s="173" t="s">
        <v>2277</v>
      </c>
    </row>
    <row r="79" spans="2:5">
      <c r="B79" s="27" t="s">
        <v>2420</v>
      </c>
      <c r="C79" s="15"/>
      <c r="D79" s="299" t="s">
        <v>48</v>
      </c>
      <c r="E79" s="173" t="s">
        <v>2277</v>
      </c>
    </row>
    <row r="80" spans="2:5">
      <c r="B80" s="27" t="s">
        <v>2421</v>
      </c>
      <c r="C80" s="15"/>
      <c r="D80" s="299" t="s">
        <v>39</v>
      </c>
      <c r="E80" s="164" t="s">
        <v>3643</v>
      </c>
    </row>
    <row r="81" spans="2:5">
      <c r="B81" s="27" t="s">
        <v>2422</v>
      </c>
      <c r="C81" s="15"/>
      <c r="D81" s="299" t="s">
        <v>43</v>
      </c>
      <c r="E81" s="164" t="s">
        <v>3642</v>
      </c>
    </row>
    <row r="82" spans="2:5">
      <c r="B82" s="27" t="s">
        <v>2423</v>
      </c>
      <c r="C82" s="15"/>
      <c r="D82" s="299" t="s">
        <v>24</v>
      </c>
      <c r="E82" s="332" t="s">
        <v>665</v>
      </c>
    </row>
    <row r="83" spans="2:5">
      <c r="B83" s="27" t="s">
        <v>2424</v>
      </c>
      <c r="C83" s="15"/>
      <c r="D83" s="299" t="s">
        <v>24</v>
      </c>
      <c r="E83" s="332" t="s">
        <v>665</v>
      </c>
    </row>
    <row r="84" spans="2:5">
      <c r="B84" s="27" t="s">
        <v>2425</v>
      </c>
      <c r="C84" s="15"/>
      <c r="D84" s="299" t="s">
        <v>39</v>
      </c>
      <c r="E84" s="164" t="s">
        <v>3643</v>
      </c>
    </row>
    <row r="85" spans="2:5">
      <c r="B85" s="27" t="s">
        <v>2426</v>
      </c>
      <c r="C85" s="15"/>
      <c r="D85" s="299" t="s">
        <v>43</v>
      </c>
      <c r="E85" s="164" t="s">
        <v>3642</v>
      </c>
    </row>
    <row r="86" spans="2:5">
      <c r="B86" s="27" t="s">
        <v>2427</v>
      </c>
      <c r="C86" s="15"/>
      <c r="D86" s="299" t="s">
        <v>43</v>
      </c>
      <c r="E86" s="164" t="s">
        <v>3642</v>
      </c>
    </row>
    <row r="87" spans="2:5">
      <c r="B87" s="27" t="s">
        <v>2428</v>
      </c>
      <c r="C87" s="15"/>
      <c r="D87" s="299" t="s">
        <v>43</v>
      </c>
      <c r="E87" s="164" t="s">
        <v>3642</v>
      </c>
    </row>
    <row r="88" spans="2:5">
      <c r="B88" s="27" t="s">
        <v>2429</v>
      </c>
      <c r="C88" s="15"/>
      <c r="D88" s="299" t="s">
        <v>81</v>
      </c>
      <c r="E88" s="165" t="s">
        <v>2276</v>
      </c>
    </row>
    <row r="89" spans="2:5">
      <c r="B89" s="27" t="s">
        <v>2430</v>
      </c>
      <c r="C89" s="15"/>
      <c r="D89" s="299" t="s">
        <v>81</v>
      </c>
      <c r="E89" s="165" t="s">
        <v>2276</v>
      </c>
    </row>
    <row r="90" spans="2:5">
      <c r="B90" s="27" t="s">
        <v>2431</v>
      </c>
      <c r="C90" s="15"/>
      <c r="D90" s="299" t="s">
        <v>48</v>
      </c>
      <c r="E90" s="173" t="s">
        <v>2277</v>
      </c>
    </row>
    <row r="91" spans="2:5">
      <c r="B91" s="37" t="s">
        <v>2432</v>
      </c>
      <c r="C91" s="15"/>
      <c r="D91" s="299" t="s">
        <v>226</v>
      </c>
      <c r="E91" s="389" t="s">
        <v>224</v>
      </c>
    </row>
    <row r="92" spans="2:5">
      <c r="B92" s="37" t="s">
        <v>2433</v>
      </c>
      <c r="C92" s="15"/>
      <c r="D92" s="299" t="s">
        <v>226</v>
      </c>
      <c r="E92" s="389" t="s">
        <v>228</v>
      </c>
    </row>
    <row r="93" spans="2:5">
      <c r="B93" s="19" t="s">
        <v>2434</v>
      </c>
      <c r="C93" s="15"/>
      <c r="E93" s="387"/>
    </row>
    <row r="94" spans="2:5">
      <c r="B94" s="20" t="s">
        <v>2435</v>
      </c>
      <c r="C94" s="15"/>
      <c r="D94" s="299" t="s">
        <v>48</v>
      </c>
      <c r="E94" s="173" t="s">
        <v>2277</v>
      </c>
    </row>
    <row r="95" spans="2:5">
      <c r="B95" s="20" t="s">
        <v>2436</v>
      </c>
      <c r="C95" s="15"/>
      <c r="D95" s="302" t="s">
        <v>61</v>
      </c>
      <c r="E95" s="298" t="s">
        <v>3507</v>
      </c>
    </row>
    <row r="96" spans="2:5">
      <c r="B96" s="26" t="s">
        <v>195</v>
      </c>
      <c r="C96" s="15"/>
      <c r="E96" s="387"/>
    </row>
    <row r="97" spans="2:5">
      <c r="B97" s="27" t="s">
        <v>2437</v>
      </c>
      <c r="C97" s="15"/>
      <c r="D97" s="299" t="s">
        <v>43</v>
      </c>
      <c r="E97" s="164" t="s">
        <v>3642</v>
      </c>
    </row>
    <row r="98" spans="2:5">
      <c r="B98" s="27" t="s">
        <v>2438</v>
      </c>
      <c r="C98" s="15"/>
      <c r="D98" s="299" t="s">
        <v>43</v>
      </c>
      <c r="E98" s="164" t="s">
        <v>3642</v>
      </c>
    </row>
    <row r="99" spans="2:5">
      <c r="B99" s="24" t="s">
        <v>2439</v>
      </c>
      <c r="C99" s="15"/>
      <c r="D99" s="299" t="s">
        <v>39</v>
      </c>
      <c r="E99" s="164" t="s">
        <v>3643</v>
      </c>
    </row>
    <row r="100" spans="2:5">
      <c r="B100" s="24" t="s">
        <v>2440</v>
      </c>
      <c r="C100" s="15"/>
      <c r="D100" s="299" t="s">
        <v>39</v>
      </c>
      <c r="E100" s="168" t="s">
        <v>3643</v>
      </c>
    </row>
    <row r="101" spans="2:5">
      <c r="B101" s="19" t="s">
        <v>2441</v>
      </c>
      <c r="C101" s="15"/>
      <c r="E101" s="387"/>
    </row>
    <row r="102" spans="2:5">
      <c r="B102" s="24" t="s">
        <v>2442</v>
      </c>
      <c r="C102" s="15"/>
      <c r="D102" s="299" t="s">
        <v>43</v>
      </c>
      <c r="E102" s="164" t="s">
        <v>3642</v>
      </c>
    </row>
    <row r="103" spans="2:5">
      <c r="B103" s="24" t="s">
        <v>2443</v>
      </c>
      <c r="C103" s="15"/>
      <c r="D103" s="299" t="s">
        <v>43</v>
      </c>
      <c r="E103" s="164" t="s">
        <v>3642</v>
      </c>
    </row>
    <row r="104" spans="2:5">
      <c r="B104" s="24" t="s">
        <v>2444</v>
      </c>
      <c r="C104" s="15"/>
      <c r="D104" s="299" t="s">
        <v>39</v>
      </c>
      <c r="E104" s="164" t="s">
        <v>3643</v>
      </c>
    </row>
    <row r="105" spans="2:5">
      <c r="B105" s="24" t="s">
        <v>2445</v>
      </c>
      <c r="C105" s="15"/>
      <c r="D105" s="299" t="s">
        <v>39</v>
      </c>
      <c r="E105" s="164" t="s">
        <v>3643</v>
      </c>
    </row>
    <row r="106" spans="2:5">
      <c r="B106" s="24" t="s">
        <v>2446</v>
      </c>
      <c r="C106" s="15"/>
      <c r="D106" s="299" t="s">
        <v>39</v>
      </c>
      <c r="E106" s="164" t="s">
        <v>3643</v>
      </c>
    </row>
    <row r="107" spans="2:5">
      <c r="B107" s="24" t="s">
        <v>2447</v>
      </c>
      <c r="C107" s="15"/>
      <c r="D107" s="299" t="s">
        <v>43</v>
      </c>
      <c r="E107" s="164" t="s">
        <v>3642</v>
      </c>
    </row>
    <row r="108" spans="2:5">
      <c r="B108" s="24" t="s">
        <v>2448</v>
      </c>
      <c r="C108" s="15"/>
      <c r="D108" s="299" t="s">
        <v>39</v>
      </c>
      <c r="E108" s="164" t="s">
        <v>3643</v>
      </c>
    </row>
    <row r="109" spans="2:5">
      <c r="B109" s="24" t="s">
        <v>2449</v>
      </c>
      <c r="C109" s="15"/>
      <c r="D109" s="299" t="s">
        <v>39</v>
      </c>
      <c r="E109" s="168" t="s">
        <v>3643</v>
      </c>
    </row>
    <row r="110" spans="2:5">
      <c r="B110" s="26" t="s">
        <v>2450</v>
      </c>
      <c r="E110" s="390"/>
    </row>
    <row r="111" spans="2:5">
      <c r="B111" s="27" t="s">
        <v>2451</v>
      </c>
      <c r="D111" s="299" t="s">
        <v>81</v>
      </c>
      <c r="E111" s="165" t="s">
        <v>2276</v>
      </c>
    </row>
    <row r="112" spans="2:5">
      <c r="B112" s="27" t="s">
        <v>2452</v>
      </c>
      <c r="D112" s="299" t="s">
        <v>39</v>
      </c>
      <c r="E112" s="164" t="s">
        <v>3643</v>
      </c>
    </row>
    <row r="113" spans="2:5">
      <c r="B113" s="27" t="s">
        <v>2453</v>
      </c>
      <c r="D113" s="299" t="s">
        <v>81</v>
      </c>
      <c r="E113" s="165" t="s">
        <v>2276</v>
      </c>
    </row>
    <row r="114" spans="2:5">
      <c r="B114" s="27" t="s">
        <v>2454</v>
      </c>
      <c r="D114" s="299" t="s">
        <v>39</v>
      </c>
      <c r="E114" s="164" t="s">
        <v>3643</v>
      </c>
    </row>
    <row r="115" spans="2:5">
      <c r="B115" s="24" t="s">
        <v>2455</v>
      </c>
      <c r="D115" s="299" t="s">
        <v>39</v>
      </c>
      <c r="E115" s="164" t="s">
        <v>3643</v>
      </c>
    </row>
    <row r="116" spans="2:5">
      <c r="B116" s="24" t="s">
        <v>2456</v>
      </c>
      <c r="D116" s="299" t="s">
        <v>39</v>
      </c>
      <c r="E116" s="168" t="s">
        <v>3643</v>
      </c>
    </row>
    <row r="117" spans="2:5">
      <c r="B117" s="19" t="s">
        <v>2457</v>
      </c>
      <c r="E117" s="390"/>
    </row>
    <row r="118" spans="2:5">
      <c r="B118" s="24" t="s">
        <v>2458</v>
      </c>
      <c r="D118" s="299" t="s">
        <v>43</v>
      </c>
      <c r="E118" s="164" t="s">
        <v>3642</v>
      </c>
    </row>
    <row r="119" spans="2:5">
      <c r="B119" s="24" t="s">
        <v>2459</v>
      </c>
      <c r="D119" s="299" t="s">
        <v>39</v>
      </c>
      <c r="E119" s="164" t="s">
        <v>3643</v>
      </c>
    </row>
    <row r="120" spans="2:5">
      <c r="B120" s="24" t="s">
        <v>2460</v>
      </c>
      <c r="D120" s="299" t="s">
        <v>39</v>
      </c>
      <c r="E120" s="164" t="s">
        <v>3643</v>
      </c>
    </row>
    <row r="121" spans="2:5">
      <c r="B121" s="24" t="s">
        <v>2461</v>
      </c>
      <c r="D121" s="299" t="s">
        <v>39</v>
      </c>
      <c r="E121" s="164" t="s">
        <v>3643</v>
      </c>
    </row>
    <row r="122" spans="2:5">
      <c r="B122" s="24" t="s">
        <v>2462</v>
      </c>
      <c r="D122" s="299" t="s">
        <v>43</v>
      </c>
      <c r="E122" s="164" t="s">
        <v>3642</v>
      </c>
    </row>
    <row r="123" spans="2:5">
      <c r="B123" s="24" t="s">
        <v>2463</v>
      </c>
      <c r="D123" s="299" t="s">
        <v>43</v>
      </c>
      <c r="E123" s="164" t="s">
        <v>3642</v>
      </c>
    </row>
    <row r="124" spans="2:5">
      <c r="B124" s="24" t="s">
        <v>2464</v>
      </c>
      <c r="D124" s="299" t="s">
        <v>81</v>
      </c>
      <c r="E124" s="165" t="s">
        <v>2276</v>
      </c>
    </row>
    <row r="125" spans="2:5">
      <c r="B125" s="24" t="s">
        <v>2465</v>
      </c>
      <c r="D125" s="299" t="s">
        <v>39</v>
      </c>
      <c r="E125" s="168" t="s">
        <v>3643</v>
      </c>
    </row>
    <row r="126" spans="2:5">
      <c r="B126" s="26" t="s">
        <v>2466</v>
      </c>
      <c r="E126" s="390"/>
    </row>
    <row r="127" spans="2:5">
      <c r="B127" s="27" t="s">
        <v>2467</v>
      </c>
      <c r="D127" s="299" t="s">
        <v>81</v>
      </c>
      <c r="E127" s="165" t="s">
        <v>2276</v>
      </c>
    </row>
    <row r="128" spans="2:5">
      <c r="B128" s="27" t="s">
        <v>2468</v>
      </c>
      <c r="D128" s="299" t="s">
        <v>39</v>
      </c>
      <c r="E128" s="168" t="s">
        <v>3643</v>
      </c>
    </row>
    <row r="129" spans="2:5">
      <c r="B129" s="19" t="s">
        <v>2469</v>
      </c>
      <c r="C129" s="15"/>
      <c r="E129" s="387"/>
    </row>
    <row r="130" spans="2:5">
      <c r="B130" s="24" t="s">
        <v>2470</v>
      </c>
      <c r="C130" s="15"/>
      <c r="D130" s="299" t="s">
        <v>39</v>
      </c>
      <c r="E130" s="164" t="s">
        <v>3643</v>
      </c>
    </row>
    <row r="131" spans="2:5">
      <c r="B131" s="24" t="s">
        <v>2471</v>
      </c>
      <c r="C131" s="15"/>
      <c r="D131" s="299" t="s">
        <v>39</v>
      </c>
      <c r="E131" s="164" t="s">
        <v>3643</v>
      </c>
    </row>
    <row r="132" spans="2:5">
      <c r="B132" s="24" t="s">
        <v>2472</v>
      </c>
      <c r="C132" s="15"/>
      <c r="D132" s="299" t="s">
        <v>39</v>
      </c>
      <c r="E132" s="164" t="s">
        <v>3643</v>
      </c>
    </row>
    <row r="133" spans="2:5">
      <c r="B133" s="24" t="s">
        <v>2473</v>
      </c>
      <c r="C133" s="15"/>
      <c r="D133" s="299" t="s">
        <v>39</v>
      </c>
      <c r="E133" s="168" t="s">
        <v>3643</v>
      </c>
    </row>
    <row r="134" spans="2:5">
      <c r="B134" s="19" t="s">
        <v>2474</v>
      </c>
      <c r="E134" s="390"/>
    </row>
    <row r="135" spans="2:5">
      <c r="B135" s="24" t="s">
        <v>2475</v>
      </c>
      <c r="D135" s="299" t="s">
        <v>39</v>
      </c>
      <c r="E135" s="168" t="s">
        <v>3643</v>
      </c>
    </row>
    <row r="136" spans="2:5">
      <c r="B136" s="38" t="s">
        <v>274</v>
      </c>
      <c r="C136" s="15"/>
      <c r="E136" s="387"/>
    </row>
    <row r="137" spans="2:5">
      <c r="B137" s="39" t="s">
        <v>275</v>
      </c>
      <c r="C137" s="15"/>
      <c r="E137" s="387"/>
    </row>
    <row r="138" spans="2:5">
      <c r="B138" s="40" t="s">
        <v>276</v>
      </c>
      <c r="C138" s="15"/>
      <c r="D138" s="299" t="s">
        <v>43</v>
      </c>
      <c r="E138" s="164" t="s">
        <v>3642</v>
      </c>
    </row>
    <row r="139" spans="2:5">
      <c r="B139" s="40" t="s">
        <v>277</v>
      </c>
      <c r="C139" s="15"/>
      <c r="D139" s="299" t="s">
        <v>43</v>
      </c>
      <c r="E139" s="164" t="s">
        <v>3642</v>
      </c>
    </row>
    <row r="140" spans="2:5">
      <c r="B140" s="40" t="s">
        <v>278</v>
      </c>
      <c r="C140" s="15"/>
      <c r="D140" s="299" t="s">
        <v>43</v>
      </c>
      <c r="E140" s="164" t="s">
        <v>3642</v>
      </c>
    </row>
    <row r="141" spans="2:5">
      <c r="B141" s="40" t="s">
        <v>279</v>
      </c>
      <c r="C141" s="15"/>
      <c r="D141" s="299" t="s">
        <v>43</v>
      </c>
      <c r="E141" s="164" t="s">
        <v>3642</v>
      </c>
    </row>
    <row r="142" spans="2:5">
      <c r="B142" s="40" t="s">
        <v>280</v>
      </c>
      <c r="C142" s="15"/>
      <c r="D142" s="299" t="s">
        <v>43</v>
      </c>
      <c r="E142" s="164" t="s">
        <v>3642</v>
      </c>
    </row>
    <row r="143" spans="2:5">
      <c r="B143" s="40" t="s">
        <v>281</v>
      </c>
      <c r="C143" s="15"/>
      <c r="D143" s="299" t="s">
        <v>24</v>
      </c>
      <c r="E143" s="332" t="s">
        <v>665</v>
      </c>
    </row>
    <row r="144" spans="2:5">
      <c r="B144" s="40" t="s">
        <v>282</v>
      </c>
      <c r="C144" s="15"/>
      <c r="D144" s="299" t="s">
        <v>24</v>
      </c>
      <c r="E144" s="331" t="s">
        <v>665</v>
      </c>
    </row>
    <row r="145" spans="2:5">
      <c r="B145" s="39" t="s">
        <v>283</v>
      </c>
      <c r="C145" s="15"/>
      <c r="E145" s="387"/>
    </row>
    <row r="146" spans="2:5">
      <c r="B146" s="40" t="s">
        <v>284</v>
      </c>
      <c r="C146" s="15"/>
      <c r="D146" s="302" t="s">
        <v>285</v>
      </c>
      <c r="E146" s="168" t="s">
        <v>3508</v>
      </c>
    </row>
    <row r="147" spans="2:5">
      <c r="B147" s="39" t="s">
        <v>286</v>
      </c>
      <c r="C147" s="15"/>
      <c r="E147" s="387"/>
    </row>
    <row r="148" spans="2:5">
      <c r="B148" s="40" t="s">
        <v>287</v>
      </c>
      <c r="C148" s="15"/>
      <c r="D148" s="299" t="s">
        <v>39</v>
      </c>
      <c r="E148" s="168" t="s">
        <v>3643</v>
      </c>
    </row>
    <row r="149" spans="2:5">
      <c r="B149" s="38" t="s">
        <v>288</v>
      </c>
      <c r="C149" s="15"/>
      <c r="E149" s="387"/>
    </row>
    <row r="150" spans="2:5">
      <c r="B150" s="39" t="s">
        <v>289</v>
      </c>
      <c r="C150" s="15"/>
      <c r="E150" s="387"/>
    </row>
    <row r="151" spans="2:5">
      <c r="B151" s="40" t="s">
        <v>290</v>
      </c>
      <c r="C151" s="15"/>
      <c r="D151" s="302" t="s">
        <v>291</v>
      </c>
      <c r="E151" s="164" t="s">
        <v>3505</v>
      </c>
    </row>
    <row r="152" spans="2:5">
      <c r="B152" s="40" t="s">
        <v>292</v>
      </c>
      <c r="C152" s="15"/>
      <c r="D152" s="302" t="s">
        <v>293</v>
      </c>
      <c r="E152" s="164" t="s">
        <v>3508</v>
      </c>
    </row>
    <row r="153" spans="2:5">
      <c r="B153" s="40" t="s">
        <v>294</v>
      </c>
      <c r="C153" s="15"/>
      <c r="D153" s="302" t="s">
        <v>295</v>
      </c>
      <c r="E153" s="164" t="s">
        <v>3508</v>
      </c>
    </row>
    <row r="154" spans="2:5">
      <c r="B154" s="40" t="s">
        <v>296</v>
      </c>
      <c r="C154" s="15"/>
      <c r="D154" s="302" t="s">
        <v>295</v>
      </c>
      <c r="E154" s="164" t="s">
        <v>3508</v>
      </c>
    </row>
    <row r="155" spans="2:5">
      <c r="B155" s="40" t="s">
        <v>297</v>
      </c>
      <c r="C155" s="15"/>
      <c r="D155" s="302" t="s">
        <v>295</v>
      </c>
      <c r="E155" s="168" t="s">
        <v>3508</v>
      </c>
    </row>
    <row r="156" spans="2:5">
      <c r="B156" s="39" t="s">
        <v>286</v>
      </c>
      <c r="C156" s="15"/>
      <c r="E156" s="387"/>
    </row>
    <row r="157" spans="2:5">
      <c r="B157" s="42" t="s">
        <v>298</v>
      </c>
      <c r="C157" s="15"/>
      <c r="D157" s="299" t="s">
        <v>39</v>
      </c>
      <c r="E157" s="164" t="s">
        <v>3643</v>
      </c>
    </row>
    <row r="158" spans="2:5">
      <c r="B158" s="42" t="s">
        <v>299</v>
      </c>
      <c r="C158" s="15"/>
      <c r="D158" s="299" t="s">
        <v>39</v>
      </c>
      <c r="E158" s="168" t="s">
        <v>3643</v>
      </c>
    </row>
    <row r="159" spans="2:5">
      <c r="B159" s="38" t="s">
        <v>300</v>
      </c>
      <c r="C159" s="15"/>
      <c r="E159" s="387"/>
    </row>
    <row r="160" spans="2:5">
      <c r="B160" s="39" t="s">
        <v>301</v>
      </c>
      <c r="C160" s="15"/>
      <c r="E160" s="387"/>
    </row>
    <row r="161" spans="2:5">
      <c r="B161" s="40" t="s">
        <v>302</v>
      </c>
      <c r="C161" s="15"/>
      <c r="D161" s="302" t="s">
        <v>291</v>
      </c>
      <c r="E161" s="168" t="s">
        <v>3505</v>
      </c>
    </row>
    <row r="162" spans="2:5">
      <c r="B162" s="43" t="s">
        <v>303</v>
      </c>
      <c r="C162" s="15"/>
      <c r="E162" s="387"/>
    </row>
    <row r="163" spans="2:5">
      <c r="B163" s="44" t="s">
        <v>304</v>
      </c>
      <c r="C163" s="15"/>
      <c r="D163" s="302" t="s">
        <v>293</v>
      </c>
      <c r="E163" s="305" t="s">
        <v>3508</v>
      </c>
    </row>
    <row r="164" spans="2:5">
      <c r="B164" s="44" t="s">
        <v>305</v>
      </c>
      <c r="C164" s="15"/>
      <c r="D164" s="302" t="s">
        <v>291</v>
      </c>
      <c r="E164" s="164" t="s">
        <v>3505</v>
      </c>
    </row>
    <row r="165" spans="2:5">
      <c r="B165" s="40" t="s">
        <v>3509</v>
      </c>
      <c r="C165" s="15"/>
      <c r="D165" s="302" t="s">
        <v>147</v>
      </c>
      <c r="E165" s="164" t="s">
        <v>3506</v>
      </c>
    </row>
    <row r="166" spans="2:5">
      <c r="B166" s="40" t="s">
        <v>307</v>
      </c>
      <c r="C166" s="15"/>
      <c r="D166" s="302" t="s">
        <v>295</v>
      </c>
      <c r="E166" s="164" t="s">
        <v>3508</v>
      </c>
    </row>
    <row r="167" spans="2:5">
      <c r="B167" s="42" t="s">
        <v>308</v>
      </c>
      <c r="C167" s="15"/>
      <c r="D167" s="299" t="s">
        <v>39</v>
      </c>
      <c r="E167" s="305" t="s">
        <v>3643</v>
      </c>
    </row>
    <row r="168" spans="2:5">
      <c r="B168" s="42" t="s">
        <v>309</v>
      </c>
      <c r="C168" s="15"/>
      <c r="D168" s="302" t="s">
        <v>310</v>
      </c>
      <c r="E168" s="164" t="s">
        <v>3508</v>
      </c>
    </row>
    <row r="169" spans="2:5">
      <c r="B169" s="42" t="s">
        <v>311</v>
      </c>
      <c r="C169" s="15"/>
      <c r="D169" s="302" t="s">
        <v>291</v>
      </c>
      <c r="E169" s="164" t="s">
        <v>3505</v>
      </c>
    </row>
    <row r="170" spans="2:5">
      <c r="B170" s="42" t="s">
        <v>312</v>
      </c>
      <c r="C170" s="15"/>
      <c r="D170" s="302" t="s">
        <v>310</v>
      </c>
      <c r="E170" s="164" t="s">
        <v>3508</v>
      </c>
    </row>
    <row r="171" spans="2:5">
      <c r="B171" s="42" t="s">
        <v>313</v>
      </c>
      <c r="C171" s="15"/>
      <c r="D171" s="302" t="s">
        <v>310</v>
      </c>
      <c r="E171" s="164" t="s">
        <v>3508</v>
      </c>
    </row>
    <row r="172" spans="2:5">
      <c r="B172" s="42" t="s">
        <v>314</v>
      </c>
      <c r="C172" s="15"/>
      <c r="D172" s="302" t="s">
        <v>291</v>
      </c>
      <c r="E172" s="164" t="s">
        <v>3505</v>
      </c>
    </row>
    <row r="173" spans="2:5">
      <c r="B173" s="42" t="s">
        <v>315</v>
      </c>
      <c r="C173" s="15"/>
      <c r="D173" s="302" t="s">
        <v>310</v>
      </c>
      <c r="E173" s="164" t="s">
        <v>3508</v>
      </c>
    </row>
    <row r="174" spans="2:5">
      <c r="B174" s="42" t="s">
        <v>316</v>
      </c>
      <c r="C174" s="15"/>
      <c r="D174" s="299" t="s">
        <v>39</v>
      </c>
      <c r="E174" s="164" t="s">
        <v>3643</v>
      </c>
    </row>
    <row r="175" spans="2:5">
      <c r="B175" s="42" t="s">
        <v>317</v>
      </c>
      <c r="C175" s="15"/>
      <c r="D175" s="299" t="s">
        <v>39</v>
      </c>
      <c r="E175" s="164" t="s">
        <v>3643</v>
      </c>
    </row>
    <row r="176" spans="2:5">
      <c r="B176" s="42" t="s">
        <v>318</v>
      </c>
      <c r="C176" s="15"/>
      <c r="D176" s="299" t="s">
        <v>39</v>
      </c>
      <c r="E176" s="164" t="s">
        <v>3643</v>
      </c>
    </row>
    <row r="177" spans="2:5">
      <c r="B177" s="42" t="s">
        <v>319</v>
      </c>
      <c r="C177" s="15"/>
      <c r="D177" s="302" t="s">
        <v>320</v>
      </c>
      <c r="E177" s="164" t="s">
        <v>3508</v>
      </c>
    </row>
    <row r="178" spans="2:5">
      <c r="B178" s="42" t="s">
        <v>321</v>
      </c>
      <c r="C178" s="15"/>
      <c r="D178" s="302" t="s">
        <v>291</v>
      </c>
      <c r="E178" s="168" t="s">
        <v>3505</v>
      </c>
    </row>
    <row r="179" spans="2:5">
      <c r="B179" s="39" t="s">
        <v>286</v>
      </c>
      <c r="C179" s="15"/>
      <c r="E179" s="387"/>
    </row>
    <row r="180" spans="2:5">
      <c r="B180" s="42" t="s">
        <v>322</v>
      </c>
      <c r="C180" s="15"/>
      <c r="D180" s="299" t="s">
        <v>39</v>
      </c>
      <c r="E180" s="164" t="s">
        <v>3643</v>
      </c>
    </row>
    <row r="181" spans="2:5">
      <c r="B181" s="42" t="s">
        <v>323</v>
      </c>
      <c r="C181" s="15"/>
      <c r="D181" s="299" t="s">
        <v>39</v>
      </c>
      <c r="E181" s="164" t="s">
        <v>3643</v>
      </c>
    </row>
    <row r="182" spans="2:5">
      <c r="B182" s="42" t="s">
        <v>324</v>
      </c>
      <c r="C182" s="15"/>
      <c r="D182" s="299" t="s">
        <v>39</v>
      </c>
      <c r="E182" s="164" t="s">
        <v>3643</v>
      </c>
    </row>
    <row r="183" spans="2:5">
      <c r="B183" s="42" t="s">
        <v>325</v>
      </c>
      <c r="C183" s="15"/>
      <c r="D183" s="299" t="s">
        <v>39</v>
      </c>
      <c r="E183" s="168" t="s">
        <v>3643</v>
      </c>
    </row>
    <row r="184" spans="2:5">
      <c r="E184" s="390"/>
    </row>
    <row r="185" spans="2:5">
      <c r="E185" s="390"/>
    </row>
    <row r="186" spans="2:5">
      <c r="E186" s="390"/>
    </row>
    <row r="187" spans="2:5">
      <c r="E187" s="390"/>
    </row>
    <row r="188" spans="2:5">
      <c r="E188" s="390"/>
    </row>
    <row r="189" spans="2:5">
      <c r="E189" s="390"/>
    </row>
    <row r="190" spans="2:5">
      <c r="E190" s="390"/>
    </row>
    <row r="191" spans="2:5">
      <c r="E191" s="390"/>
    </row>
    <row r="192" spans="2:5">
      <c r="E192" s="390"/>
    </row>
    <row r="193" spans="5:5">
      <c r="E193" s="390"/>
    </row>
    <row r="194" spans="5:5">
      <c r="E194" s="390"/>
    </row>
    <row r="195" spans="5:5">
      <c r="E195" s="390"/>
    </row>
    <row r="196" spans="5:5">
      <c r="E196" s="390"/>
    </row>
    <row r="197" spans="5:5">
      <c r="E197" s="390"/>
    </row>
    <row r="198" spans="5:5">
      <c r="E198" s="390"/>
    </row>
    <row r="199" spans="5:5">
      <c r="E199" s="390"/>
    </row>
    <row r="200" spans="5:5">
      <c r="E200" s="390"/>
    </row>
    <row r="201" spans="5:5">
      <c r="E201" s="390"/>
    </row>
    <row r="202" spans="5:5">
      <c r="E202" s="390"/>
    </row>
    <row r="203" spans="5:5">
      <c r="E203" s="390"/>
    </row>
    <row r="204" spans="5:5">
      <c r="E204" s="390"/>
    </row>
    <row r="205" spans="5:5">
      <c r="E205" s="390"/>
    </row>
    <row r="206" spans="5:5">
      <c r="E206" s="390"/>
    </row>
    <row r="207" spans="5:5">
      <c r="E207" s="390"/>
    </row>
    <row r="208" spans="5:5">
      <c r="E208" s="390"/>
    </row>
    <row r="209" spans="5:5">
      <c r="E209" s="390"/>
    </row>
    <row r="210" spans="5:5">
      <c r="E210" s="390"/>
    </row>
    <row r="211" spans="5:5">
      <c r="E211" s="390"/>
    </row>
    <row r="212" spans="5:5">
      <c r="E212" s="390"/>
    </row>
    <row r="213" spans="5:5">
      <c r="E213" s="390"/>
    </row>
    <row r="214" spans="5:5">
      <c r="E214" s="390"/>
    </row>
    <row r="215" spans="5:5">
      <c r="E215" s="390"/>
    </row>
    <row r="216" spans="5:5">
      <c r="E216" s="390"/>
    </row>
    <row r="217" spans="5:5">
      <c r="E217" s="390"/>
    </row>
    <row r="218" spans="5:5">
      <c r="E218" s="390"/>
    </row>
    <row r="219" spans="5:5">
      <c r="E219" s="390"/>
    </row>
    <row r="220" spans="5:5">
      <c r="E220" s="390"/>
    </row>
    <row r="221" spans="5:5">
      <c r="E221" s="390"/>
    </row>
    <row r="222" spans="5:5">
      <c r="E222" s="390"/>
    </row>
    <row r="223" spans="5:5">
      <c r="E223" s="390"/>
    </row>
    <row r="224" spans="5:5">
      <c r="E224" s="390"/>
    </row>
    <row r="225" spans="5:5">
      <c r="E225" s="390"/>
    </row>
    <row r="226" spans="5:5">
      <c r="E226" s="390"/>
    </row>
    <row r="227" spans="5:5">
      <c r="E227" s="390"/>
    </row>
    <row r="228" spans="5:5">
      <c r="E228" s="390"/>
    </row>
    <row r="229" spans="5:5">
      <c r="E229" s="390"/>
    </row>
    <row r="230" spans="5:5">
      <c r="E230" s="390"/>
    </row>
    <row r="231" spans="5:5">
      <c r="E231" s="390"/>
    </row>
    <row r="232" spans="5:5">
      <c r="E232" s="390"/>
    </row>
    <row r="233" spans="5:5">
      <c r="E233" s="390"/>
    </row>
    <row r="234" spans="5:5">
      <c r="E234" s="390"/>
    </row>
    <row r="235" spans="5:5">
      <c r="E235" s="390"/>
    </row>
    <row r="236" spans="5:5">
      <c r="E236" s="390"/>
    </row>
    <row r="237" spans="5:5">
      <c r="E237" s="390"/>
    </row>
    <row r="238" spans="5:5">
      <c r="E238" s="390"/>
    </row>
    <row r="239" spans="5:5">
      <c r="E239" s="390"/>
    </row>
    <row r="240" spans="5:5">
      <c r="E240" s="390"/>
    </row>
    <row r="241" spans="5:5">
      <c r="E241" s="390"/>
    </row>
    <row r="242" spans="5:5">
      <c r="E242" s="390"/>
    </row>
    <row r="243" spans="5:5">
      <c r="E243" s="390"/>
    </row>
    <row r="244" spans="5:5">
      <c r="E244" s="390"/>
    </row>
    <row r="245" spans="5:5">
      <c r="E245" s="390"/>
    </row>
    <row r="246" spans="5:5">
      <c r="E246" s="390"/>
    </row>
    <row r="247" spans="5:5">
      <c r="E247" s="390"/>
    </row>
    <row r="248" spans="5:5">
      <c r="E248" s="390"/>
    </row>
    <row r="249" spans="5:5">
      <c r="E249" s="390"/>
    </row>
    <row r="250" spans="5:5">
      <c r="E250" s="390"/>
    </row>
    <row r="251" spans="5:5">
      <c r="E251" s="390"/>
    </row>
    <row r="252" spans="5:5">
      <c r="E252" s="390"/>
    </row>
    <row r="253" spans="5:5">
      <c r="E253" s="390"/>
    </row>
    <row r="254" spans="5:5">
      <c r="E254" s="390"/>
    </row>
    <row r="255" spans="5:5">
      <c r="E255" s="390"/>
    </row>
    <row r="256" spans="5:5">
      <c r="E256" s="390"/>
    </row>
    <row r="257" spans="5:5">
      <c r="E257" s="390"/>
    </row>
    <row r="258" spans="5:5">
      <c r="E258" s="390"/>
    </row>
    <row r="259" spans="5:5">
      <c r="E259" s="390"/>
    </row>
    <row r="260" spans="5:5">
      <c r="E260" s="390"/>
    </row>
    <row r="261" spans="5:5">
      <c r="E261" s="390"/>
    </row>
    <row r="262" spans="5:5">
      <c r="E262" s="390"/>
    </row>
    <row r="263" spans="5:5">
      <c r="E263" s="390"/>
    </row>
    <row r="264" spans="5:5">
      <c r="E264" s="390"/>
    </row>
    <row r="265" spans="5:5">
      <c r="E265" s="390"/>
    </row>
    <row r="266" spans="5:5">
      <c r="E266" s="390"/>
    </row>
    <row r="267" spans="5:5">
      <c r="E267" s="390"/>
    </row>
    <row r="268" spans="5:5">
      <c r="E268" s="390"/>
    </row>
    <row r="269" spans="5:5">
      <c r="E269" s="390"/>
    </row>
    <row r="270" spans="5:5">
      <c r="E270" s="390"/>
    </row>
    <row r="271" spans="5:5">
      <c r="E271" s="390"/>
    </row>
    <row r="272" spans="5:5">
      <c r="E272" s="390"/>
    </row>
    <row r="273" spans="5:5">
      <c r="E273" s="390"/>
    </row>
    <row r="274" spans="5:5">
      <c r="E274" s="390"/>
    </row>
    <row r="275" spans="5:5">
      <c r="E275" s="390"/>
    </row>
    <row r="276" spans="5:5">
      <c r="E276" s="390"/>
    </row>
    <row r="277" spans="5:5">
      <c r="E277" s="390"/>
    </row>
    <row r="278" spans="5:5">
      <c r="E278" s="390"/>
    </row>
    <row r="279" spans="5:5">
      <c r="E279" s="390"/>
    </row>
    <row r="280" spans="5:5">
      <c r="E280" s="390"/>
    </row>
    <row r="281" spans="5:5">
      <c r="E281" s="390"/>
    </row>
    <row r="282" spans="5:5">
      <c r="E282" s="390"/>
    </row>
    <row r="283" spans="5:5">
      <c r="E283" s="390"/>
    </row>
    <row r="284" spans="5:5">
      <c r="E284" s="390"/>
    </row>
    <row r="285" spans="5:5">
      <c r="E285" s="390"/>
    </row>
    <row r="286" spans="5:5">
      <c r="E286" s="390"/>
    </row>
    <row r="287" spans="5:5">
      <c r="E287" s="390"/>
    </row>
    <row r="288" spans="5:5">
      <c r="E288" s="390"/>
    </row>
    <row r="289" spans="5:5">
      <c r="E289" s="390"/>
    </row>
    <row r="290" spans="5:5">
      <c r="E290" s="390"/>
    </row>
    <row r="291" spans="5:5">
      <c r="E291" s="390"/>
    </row>
    <row r="292" spans="5:5">
      <c r="E292" s="390"/>
    </row>
    <row r="293" spans="5:5">
      <c r="E293" s="390"/>
    </row>
    <row r="294" spans="5:5">
      <c r="E294" s="390"/>
    </row>
    <row r="295" spans="5:5">
      <c r="E295" s="390"/>
    </row>
    <row r="296" spans="5:5">
      <c r="E296" s="390"/>
    </row>
    <row r="297" spans="5:5">
      <c r="E297" s="390"/>
    </row>
    <row r="298" spans="5:5">
      <c r="E298" s="390"/>
    </row>
    <row r="299" spans="5:5">
      <c r="E299" s="390"/>
    </row>
    <row r="300" spans="5:5">
      <c r="E300" s="390"/>
    </row>
    <row r="301" spans="5:5">
      <c r="E301" s="390"/>
    </row>
    <row r="302" spans="5:5">
      <c r="E302" s="390"/>
    </row>
    <row r="303" spans="5:5">
      <c r="E303" s="390"/>
    </row>
    <row r="304" spans="5:5">
      <c r="E304" s="390"/>
    </row>
    <row r="305" spans="5:5">
      <c r="E305" s="390"/>
    </row>
    <row r="306" spans="5:5">
      <c r="E306" s="390"/>
    </row>
    <row r="307" spans="5:5">
      <c r="E307" s="390"/>
    </row>
    <row r="308" spans="5:5">
      <c r="E308" s="390"/>
    </row>
    <row r="309" spans="5:5">
      <c r="E309" s="390"/>
    </row>
    <row r="310" spans="5:5">
      <c r="E310" s="390"/>
    </row>
    <row r="311" spans="5:5">
      <c r="E311" s="390"/>
    </row>
    <row r="312" spans="5:5">
      <c r="E312" s="390"/>
    </row>
    <row r="313" spans="5:5">
      <c r="E313" s="390"/>
    </row>
    <row r="314" spans="5:5">
      <c r="E314" s="390"/>
    </row>
    <row r="315" spans="5:5">
      <c r="E315" s="390"/>
    </row>
    <row r="316" spans="5:5">
      <c r="E316" s="390"/>
    </row>
    <row r="317" spans="5:5">
      <c r="E317" s="390"/>
    </row>
    <row r="318" spans="5:5">
      <c r="E318" s="390"/>
    </row>
    <row r="319" spans="5:5">
      <c r="E319" s="390"/>
    </row>
    <row r="320" spans="5:5">
      <c r="E320" s="390"/>
    </row>
    <row r="321" spans="5:5">
      <c r="E321" s="390"/>
    </row>
    <row r="322" spans="5:5">
      <c r="E322" s="390"/>
    </row>
    <row r="323" spans="5:5">
      <c r="E323" s="390"/>
    </row>
    <row r="324" spans="5:5">
      <c r="E324" s="390"/>
    </row>
    <row r="325" spans="5:5">
      <c r="E325" s="390"/>
    </row>
    <row r="326" spans="5:5">
      <c r="E326" s="390"/>
    </row>
    <row r="327" spans="5:5">
      <c r="E327" s="390"/>
    </row>
    <row r="328" spans="5:5">
      <c r="E328" s="390"/>
    </row>
    <row r="329" spans="5:5">
      <c r="E329" s="390"/>
    </row>
    <row r="330" spans="5:5">
      <c r="E330" s="390"/>
    </row>
    <row r="331" spans="5:5">
      <c r="E331" s="390"/>
    </row>
    <row r="332" spans="5:5">
      <c r="E332" s="390"/>
    </row>
    <row r="333" spans="5:5">
      <c r="E333" s="390"/>
    </row>
    <row r="334" spans="5:5">
      <c r="E334" s="390"/>
    </row>
    <row r="335" spans="5:5">
      <c r="E335" s="390"/>
    </row>
    <row r="336" spans="5:5">
      <c r="E336" s="390"/>
    </row>
    <row r="337" spans="5:5">
      <c r="E337" s="390"/>
    </row>
    <row r="338" spans="5:5">
      <c r="E338" s="390"/>
    </row>
    <row r="339" spans="5:5">
      <c r="E339" s="390"/>
    </row>
    <row r="340" spans="5:5">
      <c r="E340" s="390"/>
    </row>
    <row r="341" spans="5:5">
      <c r="E341" s="390"/>
    </row>
    <row r="342" spans="5:5">
      <c r="E342" s="390"/>
    </row>
    <row r="343" spans="5:5">
      <c r="E343" s="390"/>
    </row>
    <row r="344" spans="5:5">
      <c r="E344" s="390"/>
    </row>
    <row r="345" spans="5:5">
      <c r="E345" s="390"/>
    </row>
    <row r="346" spans="5:5">
      <c r="E346" s="390"/>
    </row>
    <row r="347" spans="5:5">
      <c r="E347" s="390"/>
    </row>
    <row r="348" spans="5:5">
      <c r="E348" s="390"/>
    </row>
    <row r="349" spans="5:5">
      <c r="E349" s="390"/>
    </row>
    <row r="350" spans="5:5">
      <c r="E350" s="390"/>
    </row>
    <row r="351" spans="5:5">
      <c r="E351" s="390"/>
    </row>
    <row r="352" spans="5:5">
      <c r="E352" s="390"/>
    </row>
    <row r="353" spans="5:5">
      <c r="E353" s="390"/>
    </row>
    <row r="354" spans="5:5">
      <c r="E354" s="390"/>
    </row>
    <row r="355" spans="5:5">
      <c r="E355" s="390"/>
    </row>
    <row r="356" spans="5:5">
      <c r="E356" s="390"/>
    </row>
    <row r="357" spans="5:5">
      <c r="E357" s="390"/>
    </row>
    <row r="358" spans="5:5">
      <c r="E358" s="390"/>
    </row>
    <row r="359" spans="5:5">
      <c r="E359" s="390"/>
    </row>
    <row r="360" spans="5:5">
      <c r="E360" s="390"/>
    </row>
    <row r="361" spans="5:5">
      <c r="E361" s="390"/>
    </row>
    <row r="362" spans="5:5">
      <c r="E362" s="390"/>
    </row>
    <row r="363" spans="5:5">
      <c r="E363" s="390"/>
    </row>
    <row r="364" spans="5:5">
      <c r="E364" s="390"/>
    </row>
    <row r="365" spans="5:5">
      <c r="E365" s="390"/>
    </row>
    <row r="366" spans="5:5">
      <c r="E366" s="390"/>
    </row>
    <row r="367" spans="5:5">
      <c r="E367" s="390"/>
    </row>
    <row r="368" spans="5:5">
      <c r="E368" s="390"/>
    </row>
    <row r="369" spans="5:5">
      <c r="E369" s="390"/>
    </row>
    <row r="370" spans="5:5">
      <c r="E370" s="390"/>
    </row>
    <row r="371" spans="5:5">
      <c r="E371" s="390"/>
    </row>
    <row r="372" spans="5:5">
      <c r="E372" s="390"/>
    </row>
    <row r="373" spans="5:5">
      <c r="E373" s="390"/>
    </row>
    <row r="374" spans="5:5">
      <c r="E374" s="390"/>
    </row>
    <row r="375" spans="5:5">
      <c r="E375" s="390"/>
    </row>
    <row r="376" spans="5:5">
      <c r="E376" s="390"/>
    </row>
    <row r="377" spans="5:5">
      <c r="E377" s="390"/>
    </row>
    <row r="378" spans="5:5">
      <c r="E378" s="390"/>
    </row>
    <row r="379" spans="5:5">
      <c r="E379" s="390"/>
    </row>
    <row r="380" spans="5:5">
      <c r="E380" s="390"/>
    </row>
    <row r="381" spans="5:5">
      <c r="E381" s="390"/>
    </row>
    <row r="382" spans="5:5">
      <c r="E382" s="390"/>
    </row>
    <row r="383" spans="5:5">
      <c r="E383" s="390"/>
    </row>
    <row r="384" spans="5:5">
      <c r="E384" s="390"/>
    </row>
    <row r="385" spans="5:5">
      <c r="E385" s="390"/>
    </row>
    <row r="386" spans="5:5">
      <c r="E386" s="390"/>
    </row>
    <row r="387" spans="5:5">
      <c r="E387" s="390"/>
    </row>
    <row r="388" spans="5:5">
      <c r="E388" s="390"/>
    </row>
    <row r="389" spans="5:5">
      <c r="E389" s="390"/>
    </row>
    <row r="390" spans="5:5">
      <c r="E390" s="390"/>
    </row>
    <row r="391" spans="5:5">
      <c r="E391" s="390"/>
    </row>
    <row r="392" spans="5:5">
      <c r="E392" s="390"/>
    </row>
    <row r="393" spans="5:5">
      <c r="E393" s="390"/>
    </row>
    <row r="394" spans="5:5">
      <c r="E394" s="390"/>
    </row>
    <row r="395" spans="5:5">
      <c r="E395" s="390"/>
    </row>
    <row r="396" spans="5:5">
      <c r="E396" s="390"/>
    </row>
    <row r="397" spans="5:5">
      <c r="E397" s="390"/>
    </row>
    <row r="398" spans="5:5">
      <c r="E398" s="390"/>
    </row>
    <row r="399" spans="5:5">
      <c r="E399" s="390"/>
    </row>
    <row r="400" spans="5:5">
      <c r="E400" s="390"/>
    </row>
    <row r="401" spans="5:5">
      <c r="E401" s="390"/>
    </row>
    <row r="402" spans="5:5">
      <c r="E402" s="390"/>
    </row>
    <row r="403" spans="5:5">
      <c r="E403" s="390"/>
    </row>
    <row r="404" spans="5:5">
      <c r="E404" s="390"/>
    </row>
    <row r="405" spans="5:5">
      <c r="E405" s="390"/>
    </row>
    <row r="406" spans="5:5">
      <c r="E406" s="390"/>
    </row>
    <row r="407" spans="5:5">
      <c r="E407" s="390"/>
    </row>
    <row r="408" spans="5:5">
      <c r="E408" s="390"/>
    </row>
    <row r="409" spans="5:5">
      <c r="E409" s="390"/>
    </row>
    <row r="410" spans="5:5">
      <c r="E410" s="390"/>
    </row>
    <row r="411" spans="5:5">
      <c r="E411" s="390"/>
    </row>
    <row r="412" spans="5:5">
      <c r="E412" s="390"/>
    </row>
    <row r="413" spans="5:5">
      <c r="E413" s="390"/>
    </row>
    <row r="414" spans="5:5">
      <c r="E414" s="390"/>
    </row>
    <row r="415" spans="5:5">
      <c r="E415" s="390"/>
    </row>
    <row r="416" spans="5:5">
      <c r="E416" s="390"/>
    </row>
    <row r="417" spans="5:5">
      <c r="E417" s="390"/>
    </row>
    <row r="418" spans="5:5">
      <c r="E418" s="390"/>
    </row>
    <row r="419" spans="5:5">
      <c r="E419" s="390"/>
    </row>
    <row r="420" spans="5:5">
      <c r="E420" s="390"/>
    </row>
    <row r="421" spans="5:5">
      <c r="E421" s="390"/>
    </row>
    <row r="422" spans="5:5">
      <c r="E422" s="390"/>
    </row>
    <row r="423" spans="5:5">
      <c r="E423" s="390"/>
    </row>
    <row r="424" spans="5:5">
      <c r="E424" s="390"/>
    </row>
    <row r="425" spans="5:5">
      <c r="E425" s="390"/>
    </row>
    <row r="426" spans="5:5">
      <c r="E426" s="390"/>
    </row>
    <row r="427" spans="5:5">
      <c r="E427" s="390"/>
    </row>
    <row r="428" spans="5:5">
      <c r="E428" s="390"/>
    </row>
    <row r="429" spans="5:5">
      <c r="E429" s="390"/>
    </row>
    <row r="430" spans="5:5">
      <c r="E430" s="390"/>
    </row>
    <row r="431" spans="5:5">
      <c r="E431" s="390"/>
    </row>
    <row r="432" spans="5:5">
      <c r="E432" s="390"/>
    </row>
    <row r="433" spans="5:5">
      <c r="E433" s="390"/>
    </row>
    <row r="434" spans="5:5">
      <c r="E434" s="390"/>
    </row>
    <row r="435" spans="5:5">
      <c r="E435" s="390"/>
    </row>
    <row r="436" spans="5:5">
      <c r="E436" s="390"/>
    </row>
    <row r="437" spans="5:5">
      <c r="E437" s="390"/>
    </row>
    <row r="438" spans="5:5">
      <c r="E438" s="390"/>
    </row>
    <row r="439" spans="5:5">
      <c r="E439" s="390"/>
    </row>
    <row r="440" spans="5:5">
      <c r="E440" s="390"/>
    </row>
    <row r="441" spans="5:5">
      <c r="E441" s="390"/>
    </row>
    <row r="442" spans="5:5">
      <c r="E442" s="390"/>
    </row>
    <row r="443" spans="5:5">
      <c r="E443" s="390"/>
    </row>
    <row r="444" spans="5:5">
      <c r="E444" s="390"/>
    </row>
    <row r="445" spans="5:5">
      <c r="E445" s="390"/>
    </row>
    <row r="446" spans="5:5">
      <c r="E446" s="390"/>
    </row>
    <row r="447" spans="5:5">
      <c r="E447" s="390"/>
    </row>
    <row r="448" spans="5:5">
      <c r="E448" s="390"/>
    </row>
    <row r="449" spans="5:5">
      <c r="E449" s="390"/>
    </row>
    <row r="450" spans="5:5">
      <c r="E450" s="390"/>
    </row>
    <row r="451" spans="5:5">
      <c r="E451" s="390"/>
    </row>
    <row r="452" spans="5:5">
      <c r="E452" s="390"/>
    </row>
    <row r="453" spans="5:5">
      <c r="E453" s="390"/>
    </row>
    <row r="454" spans="5:5">
      <c r="E454" s="390"/>
    </row>
    <row r="455" spans="5:5">
      <c r="E455" s="390"/>
    </row>
    <row r="456" spans="5:5">
      <c r="E456" s="390"/>
    </row>
    <row r="457" spans="5:5">
      <c r="E457" s="390"/>
    </row>
    <row r="458" spans="5:5">
      <c r="E458" s="390"/>
    </row>
    <row r="459" spans="5:5">
      <c r="E459" s="390"/>
    </row>
    <row r="460" spans="5:5">
      <c r="E460" s="390"/>
    </row>
    <row r="461" spans="5:5">
      <c r="E461" s="390"/>
    </row>
    <row r="462" spans="5:5">
      <c r="E462" s="390"/>
    </row>
    <row r="463" spans="5:5">
      <c r="E463" s="390"/>
    </row>
    <row r="464" spans="5:5">
      <c r="E464" s="390"/>
    </row>
    <row r="465" spans="5:5">
      <c r="E465" s="390"/>
    </row>
    <row r="466" spans="5:5">
      <c r="E466" s="390"/>
    </row>
    <row r="467" spans="5:5">
      <c r="E467" s="390"/>
    </row>
    <row r="468" spans="5:5">
      <c r="E468" s="390"/>
    </row>
    <row r="469" spans="5:5">
      <c r="E469" s="390"/>
    </row>
    <row r="470" spans="5:5">
      <c r="E470" s="390"/>
    </row>
    <row r="471" spans="5:5">
      <c r="E471" s="390"/>
    </row>
    <row r="472" spans="5:5">
      <c r="E472" s="390"/>
    </row>
    <row r="473" spans="5:5">
      <c r="E473" s="390"/>
    </row>
    <row r="474" spans="5:5">
      <c r="E474" s="390"/>
    </row>
    <row r="475" spans="5:5">
      <c r="E475" s="390"/>
    </row>
    <row r="476" spans="5:5">
      <c r="E476" s="390"/>
    </row>
    <row r="477" spans="5:5">
      <c r="E477" s="390"/>
    </row>
    <row r="478" spans="5:5">
      <c r="E478" s="390"/>
    </row>
    <row r="479" spans="5:5">
      <c r="E479" s="390"/>
    </row>
    <row r="480" spans="5:5">
      <c r="E480" s="390"/>
    </row>
    <row r="481" spans="5:5">
      <c r="E481" s="390"/>
    </row>
    <row r="482" spans="5:5">
      <c r="E482" s="390"/>
    </row>
    <row r="483" spans="5:5">
      <c r="E483" s="390"/>
    </row>
    <row r="484" spans="5:5">
      <c r="E484" s="390"/>
    </row>
    <row r="485" spans="5:5">
      <c r="E485" s="390"/>
    </row>
    <row r="486" spans="5:5">
      <c r="E486" s="390"/>
    </row>
    <row r="487" spans="5:5">
      <c r="E487" s="390"/>
    </row>
    <row r="488" spans="5:5">
      <c r="E488" s="390"/>
    </row>
    <row r="489" spans="5:5">
      <c r="E489" s="390"/>
    </row>
    <row r="490" spans="5:5">
      <c r="E490" s="390"/>
    </row>
    <row r="491" spans="5:5">
      <c r="E491" s="390"/>
    </row>
    <row r="492" spans="5:5">
      <c r="E492" s="390"/>
    </row>
    <row r="493" spans="5:5">
      <c r="E493" s="390"/>
    </row>
    <row r="494" spans="5:5">
      <c r="E494" s="390"/>
    </row>
    <row r="495" spans="5:5">
      <c r="E495" s="390"/>
    </row>
    <row r="496" spans="5:5">
      <c r="E496" s="390"/>
    </row>
    <row r="497" spans="5:5">
      <c r="E497" s="390"/>
    </row>
    <row r="498" spans="5:5">
      <c r="E498" s="390"/>
    </row>
    <row r="499" spans="5:5">
      <c r="E499" s="390"/>
    </row>
    <row r="500" spans="5:5">
      <c r="E500" s="390"/>
    </row>
    <row r="501" spans="5:5">
      <c r="E501" s="390"/>
    </row>
    <row r="502" spans="5:5">
      <c r="E502" s="390"/>
    </row>
    <row r="503" spans="5:5">
      <c r="E503" s="390"/>
    </row>
    <row r="504" spans="5:5">
      <c r="E504" s="390"/>
    </row>
    <row r="505" spans="5:5">
      <c r="E505" s="390"/>
    </row>
    <row r="506" spans="5:5">
      <c r="E506" s="390"/>
    </row>
    <row r="507" spans="5:5">
      <c r="E507" s="390"/>
    </row>
    <row r="508" spans="5:5">
      <c r="E508" s="390"/>
    </row>
    <row r="509" spans="5:5">
      <c r="E509" s="390"/>
    </row>
    <row r="510" spans="5:5">
      <c r="E510" s="390"/>
    </row>
    <row r="511" spans="5:5">
      <c r="E511" s="390"/>
    </row>
    <row r="512" spans="5:5">
      <c r="E512" s="390"/>
    </row>
    <row r="513" spans="5:5">
      <c r="E513" s="390"/>
    </row>
    <row r="514" spans="5:5">
      <c r="E514" s="390"/>
    </row>
    <row r="515" spans="5:5">
      <c r="E515" s="390"/>
    </row>
    <row r="516" spans="5:5">
      <c r="E516" s="390"/>
    </row>
    <row r="517" spans="5:5">
      <c r="E517" s="390"/>
    </row>
    <row r="518" spans="5:5">
      <c r="E518" s="390"/>
    </row>
    <row r="519" spans="5:5">
      <c r="E519" s="390"/>
    </row>
    <row r="520" spans="5:5">
      <c r="E520" s="390"/>
    </row>
    <row r="521" spans="5:5">
      <c r="E521" s="390"/>
    </row>
    <row r="522" spans="5:5">
      <c r="E522" s="390"/>
    </row>
    <row r="523" spans="5:5">
      <c r="E523" s="390"/>
    </row>
    <row r="524" spans="5:5">
      <c r="E524" s="390"/>
    </row>
    <row r="525" spans="5:5">
      <c r="E525" s="390"/>
    </row>
    <row r="526" spans="5:5">
      <c r="E526" s="390"/>
    </row>
    <row r="527" spans="5:5">
      <c r="E527" s="390"/>
    </row>
    <row r="528" spans="5:5">
      <c r="E528" s="390"/>
    </row>
    <row r="529" spans="5:5">
      <c r="E529" s="390"/>
    </row>
    <row r="530" spans="5:5">
      <c r="E530" s="390"/>
    </row>
    <row r="531" spans="5:5">
      <c r="E531" s="390"/>
    </row>
    <row r="532" spans="5:5">
      <c r="E532" s="390"/>
    </row>
    <row r="533" spans="5:5">
      <c r="E533" s="390"/>
    </row>
    <row r="534" spans="5:5">
      <c r="E534" s="390"/>
    </row>
    <row r="535" spans="5:5">
      <c r="E535" s="390"/>
    </row>
    <row r="536" spans="5:5">
      <c r="E536" s="390"/>
    </row>
    <row r="537" spans="5:5">
      <c r="E537" s="390"/>
    </row>
    <row r="538" spans="5:5">
      <c r="E538" s="390"/>
    </row>
    <row r="539" spans="5:5">
      <c r="E539" s="390"/>
    </row>
    <row r="540" spans="5:5">
      <c r="E540" s="390"/>
    </row>
    <row r="541" spans="5:5">
      <c r="E541" s="390"/>
    </row>
    <row r="542" spans="5:5">
      <c r="E542" s="390"/>
    </row>
    <row r="543" spans="5:5">
      <c r="E543" s="390"/>
    </row>
    <row r="544" spans="5:5">
      <c r="E544" s="390"/>
    </row>
    <row r="545" spans="5:5">
      <c r="E545" s="390"/>
    </row>
    <row r="546" spans="5:5">
      <c r="E546" s="390"/>
    </row>
    <row r="547" spans="5:5">
      <c r="E547" s="390"/>
    </row>
    <row r="548" spans="5:5">
      <c r="E548" s="390"/>
    </row>
    <row r="549" spans="5:5">
      <c r="E549" s="390"/>
    </row>
    <row r="550" spans="5:5">
      <c r="E550" s="390"/>
    </row>
    <row r="551" spans="5:5">
      <c r="E551" s="390"/>
    </row>
    <row r="552" spans="5:5">
      <c r="E552" s="390"/>
    </row>
    <row r="553" spans="5:5">
      <c r="E553" s="390"/>
    </row>
    <row r="554" spans="5:5">
      <c r="E554" s="390"/>
    </row>
    <row r="555" spans="5:5">
      <c r="E555" s="390"/>
    </row>
    <row r="556" spans="5:5">
      <c r="E556" s="390"/>
    </row>
    <row r="557" spans="5:5">
      <c r="E557" s="390"/>
    </row>
    <row r="558" spans="5:5">
      <c r="E558" s="390"/>
    </row>
    <row r="559" spans="5:5">
      <c r="E559" s="390"/>
    </row>
    <row r="560" spans="5:5">
      <c r="E560" s="390"/>
    </row>
    <row r="561" spans="5:5">
      <c r="E561" s="390"/>
    </row>
    <row r="562" spans="5:5">
      <c r="E562" s="390"/>
    </row>
    <row r="563" spans="5:5">
      <c r="E563" s="390"/>
    </row>
    <row r="564" spans="5:5">
      <c r="E564" s="390"/>
    </row>
    <row r="565" spans="5:5">
      <c r="E565" s="390"/>
    </row>
    <row r="566" spans="5:5">
      <c r="E566" s="390"/>
    </row>
    <row r="567" spans="5:5">
      <c r="E567" s="390"/>
    </row>
    <row r="568" spans="5:5">
      <c r="E568" s="390"/>
    </row>
    <row r="569" spans="5:5">
      <c r="E569" s="390"/>
    </row>
    <row r="570" spans="5:5">
      <c r="E570" s="390"/>
    </row>
    <row r="571" spans="5:5">
      <c r="E571" s="390"/>
    </row>
    <row r="572" spans="5:5">
      <c r="E572" s="390"/>
    </row>
    <row r="573" spans="5:5">
      <c r="E573" s="390"/>
    </row>
    <row r="574" spans="5:5">
      <c r="E574" s="390"/>
    </row>
    <row r="575" spans="5:5">
      <c r="E575" s="390"/>
    </row>
    <row r="576" spans="5:5">
      <c r="E576" s="390"/>
    </row>
    <row r="577" spans="5:5">
      <c r="E577" s="390"/>
    </row>
    <row r="578" spans="5:5">
      <c r="E578" s="390"/>
    </row>
    <row r="579" spans="5:5">
      <c r="E579" s="390"/>
    </row>
    <row r="580" spans="5:5">
      <c r="E580" s="390"/>
    </row>
    <row r="581" spans="5:5">
      <c r="E581" s="390"/>
    </row>
    <row r="582" spans="5:5">
      <c r="E582" s="390"/>
    </row>
    <row r="583" spans="5:5">
      <c r="E583" s="390"/>
    </row>
    <row r="584" spans="5:5">
      <c r="E584" s="390"/>
    </row>
    <row r="585" spans="5:5">
      <c r="E585" s="390"/>
    </row>
    <row r="586" spans="5:5">
      <c r="E586" s="390"/>
    </row>
    <row r="587" spans="5:5">
      <c r="E587" s="390"/>
    </row>
    <row r="588" spans="5:5">
      <c r="E588" s="390"/>
    </row>
    <row r="589" spans="5:5">
      <c r="E589" s="390"/>
    </row>
    <row r="590" spans="5:5">
      <c r="E590" s="390"/>
    </row>
    <row r="591" spans="5:5">
      <c r="E591" s="390"/>
    </row>
    <row r="592" spans="5:5">
      <c r="E592" s="390"/>
    </row>
    <row r="593" spans="5:5">
      <c r="E593" s="390"/>
    </row>
    <row r="594" spans="5:5">
      <c r="E594" s="390"/>
    </row>
    <row r="595" spans="5:5">
      <c r="E595" s="390"/>
    </row>
    <row r="596" spans="5:5">
      <c r="E596" s="390"/>
    </row>
    <row r="597" spans="5:5">
      <c r="E597" s="390"/>
    </row>
    <row r="598" spans="5:5">
      <c r="E598" s="390"/>
    </row>
    <row r="599" spans="5:5">
      <c r="E599" s="390"/>
    </row>
    <row r="600" spans="5:5">
      <c r="E600" s="390"/>
    </row>
    <row r="601" spans="5:5">
      <c r="E601" s="390"/>
    </row>
    <row r="602" spans="5:5">
      <c r="E602" s="390"/>
    </row>
    <row r="603" spans="5:5">
      <c r="E603" s="390"/>
    </row>
    <row r="604" spans="5:5">
      <c r="E604" s="390"/>
    </row>
    <row r="605" spans="5:5">
      <c r="E605" s="390"/>
    </row>
    <row r="606" spans="5:5">
      <c r="E606" s="390"/>
    </row>
    <row r="607" spans="5:5">
      <c r="E607" s="390"/>
    </row>
    <row r="608" spans="5:5">
      <c r="E608" s="390"/>
    </row>
    <row r="609" spans="5:5">
      <c r="E609" s="390"/>
    </row>
    <row r="610" spans="5:5">
      <c r="E610" s="390"/>
    </row>
    <row r="611" spans="5:5">
      <c r="E611" s="390"/>
    </row>
    <row r="612" spans="5:5">
      <c r="E612" s="390"/>
    </row>
    <row r="613" spans="5:5">
      <c r="E613" s="390"/>
    </row>
    <row r="614" spans="5:5">
      <c r="E614" s="390"/>
    </row>
    <row r="615" spans="5:5">
      <c r="E615" s="390"/>
    </row>
    <row r="616" spans="5:5">
      <c r="E616" s="390"/>
    </row>
    <row r="617" spans="5:5">
      <c r="E617" s="390"/>
    </row>
    <row r="618" spans="5:5">
      <c r="E618" s="390"/>
    </row>
    <row r="619" spans="5:5">
      <c r="E619" s="390"/>
    </row>
    <row r="620" spans="5:5">
      <c r="E620" s="390"/>
    </row>
    <row r="621" spans="5:5">
      <c r="E621" s="390"/>
    </row>
    <row r="622" spans="5:5">
      <c r="E622" s="390"/>
    </row>
    <row r="623" spans="5:5">
      <c r="E623" s="390"/>
    </row>
    <row r="624" spans="5:5">
      <c r="E624" s="390"/>
    </row>
    <row r="625" spans="5:5">
      <c r="E625" s="390"/>
    </row>
    <row r="626" spans="5:5">
      <c r="E626" s="390"/>
    </row>
    <row r="627" spans="5:5">
      <c r="E627" s="390"/>
    </row>
    <row r="628" spans="5:5">
      <c r="E628" s="390"/>
    </row>
    <row r="629" spans="5:5">
      <c r="E629" s="390"/>
    </row>
    <row r="630" spans="5:5">
      <c r="E630" s="390"/>
    </row>
    <row r="631" spans="5:5">
      <c r="E631" s="390"/>
    </row>
    <row r="632" spans="5:5">
      <c r="E632" s="390"/>
    </row>
    <row r="633" spans="5:5">
      <c r="E633" s="390"/>
    </row>
    <row r="634" spans="5:5">
      <c r="E634" s="390"/>
    </row>
    <row r="635" spans="5:5">
      <c r="E635" s="390"/>
    </row>
    <row r="636" spans="5:5">
      <c r="E636" s="390"/>
    </row>
    <row r="637" spans="5:5">
      <c r="E637" s="390"/>
    </row>
    <row r="638" spans="5:5">
      <c r="E638" s="390"/>
    </row>
    <row r="639" spans="5:5">
      <c r="E639" s="390"/>
    </row>
    <row r="640" spans="5:5">
      <c r="E640" s="390"/>
    </row>
    <row r="641" spans="5:5">
      <c r="E641" s="390"/>
    </row>
    <row r="642" spans="5:5">
      <c r="E642" s="390"/>
    </row>
    <row r="643" spans="5:5">
      <c r="E643" s="390"/>
    </row>
    <row r="644" spans="5:5">
      <c r="E644" s="390"/>
    </row>
    <row r="645" spans="5:5">
      <c r="E645" s="390"/>
    </row>
    <row r="646" spans="5:5">
      <c r="E646" s="390"/>
    </row>
    <row r="647" spans="5:5">
      <c r="E647" s="390"/>
    </row>
    <row r="648" spans="5:5">
      <c r="E648" s="390"/>
    </row>
    <row r="649" spans="5:5">
      <c r="E649" s="390"/>
    </row>
    <row r="650" spans="5:5">
      <c r="E650" s="390"/>
    </row>
    <row r="651" spans="5:5">
      <c r="E651" s="390"/>
    </row>
    <row r="652" spans="5:5">
      <c r="E652" s="390"/>
    </row>
    <row r="653" spans="5:5">
      <c r="E653" s="390"/>
    </row>
    <row r="654" spans="5:5">
      <c r="E654" s="390"/>
    </row>
    <row r="655" spans="5:5">
      <c r="E655" s="390"/>
    </row>
    <row r="656" spans="5:5">
      <c r="E656" s="390"/>
    </row>
    <row r="657" spans="5:5">
      <c r="E657" s="390"/>
    </row>
    <row r="658" spans="5:5">
      <c r="E658" s="390"/>
    </row>
    <row r="659" spans="5:5">
      <c r="E659" s="390"/>
    </row>
    <row r="660" spans="5:5">
      <c r="E660" s="390"/>
    </row>
    <row r="661" spans="5:5">
      <c r="E661" s="390"/>
    </row>
    <row r="662" spans="5:5">
      <c r="E662" s="390"/>
    </row>
    <row r="663" spans="5:5">
      <c r="E663" s="390"/>
    </row>
    <row r="664" spans="5:5">
      <c r="E664" s="390"/>
    </row>
    <row r="665" spans="5:5">
      <c r="E665" s="390"/>
    </row>
    <row r="666" spans="5:5">
      <c r="E666" s="390"/>
    </row>
    <row r="667" spans="5:5">
      <c r="E667" s="390"/>
    </row>
    <row r="668" spans="5:5">
      <c r="E668" s="390"/>
    </row>
    <row r="669" spans="5:5">
      <c r="E669" s="390"/>
    </row>
    <row r="670" spans="5:5">
      <c r="E670" s="390"/>
    </row>
    <row r="671" spans="5:5">
      <c r="E671" s="390"/>
    </row>
    <row r="672" spans="5:5">
      <c r="E672" s="390"/>
    </row>
    <row r="673" spans="5:5">
      <c r="E673" s="390"/>
    </row>
    <row r="674" spans="5:5">
      <c r="E674" s="390"/>
    </row>
    <row r="675" spans="5:5">
      <c r="E675" s="390"/>
    </row>
    <row r="676" spans="5:5">
      <c r="E676" s="390"/>
    </row>
    <row r="677" spans="5:5">
      <c r="E677" s="390"/>
    </row>
    <row r="678" spans="5:5">
      <c r="E678" s="390"/>
    </row>
    <row r="679" spans="5:5">
      <c r="E679" s="390"/>
    </row>
    <row r="680" spans="5:5">
      <c r="E680" s="390"/>
    </row>
    <row r="681" spans="5:5">
      <c r="E681" s="390"/>
    </row>
    <row r="682" spans="5:5">
      <c r="E682" s="390"/>
    </row>
    <row r="683" spans="5:5">
      <c r="E683" s="390"/>
    </row>
    <row r="684" spans="5:5">
      <c r="E684" s="390"/>
    </row>
    <row r="685" spans="5:5">
      <c r="E685" s="390"/>
    </row>
    <row r="686" spans="5:5">
      <c r="E686" s="390"/>
    </row>
    <row r="687" spans="5:5">
      <c r="E687" s="390"/>
    </row>
    <row r="688" spans="5:5">
      <c r="E688" s="390"/>
    </row>
    <row r="689" spans="5:5">
      <c r="E689" s="390"/>
    </row>
    <row r="690" spans="5:5">
      <c r="E690" s="390"/>
    </row>
    <row r="691" spans="5:5">
      <c r="E691" s="390"/>
    </row>
    <row r="692" spans="5:5">
      <c r="E692" s="390"/>
    </row>
    <row r="693" spans="5:5">
      <c r="E693" s="390"/>
    </row>
    <row r="694" spans="5:5">
      <c r="E694" s="390"/>
    </row>
    <row r="695" spans="5:5">
      <c r="E695" s="390"/>
    </row>
    <row r="696" spans="5:5">
      <c r="E696" s="390"/>
    </row>
    <row r="697" spans="5:5">
      <c r="E697" s="390"/>
    </row>
    <row r="698" spans="5:5">
      <c r="E698" s="390"/>
    </row>
    <row r="699" spans="5:5">
      <c r="E699" s="390"/>
    </row>
    <row r="700" spans="5:5">
      <c r="E700" s="390"/>
    </row>
    <row r="701" spans="5:5">
      <c r="E701" s="390"/>
    </row>
    <row r="702" spans="5:5">
      <c r="E702" s="390"/>
    </row>
    <row r="703" spans="5:5">
      <c r="E703" s="390"/>
    </row>
    <row r="704" spans="5:5">
      <c r="E704" s="390"/>
    </row>
    <row r="705" spans="5:5">
      <c r="E705" s="390"/>
    </row>
    <row r="706" spans="5:5">
      <c r="E706" s="390"/>
    </row>
    <row r="707" spans="5:5">
      <c r="E707" s="390"/>
    </row>
    <row r="708" spans="5:5">
      <c r="E708" s="390"/>
    </row>
    <row r="709" spans="5:5">
      <c r="E709" s="390"/>
    </row>
    <row r="710" spans="5:5">
      <c r="E710" s="390"/>
    </row>
    <row r="711" spans="5:5">
      <c r="E711" s="390"/>
    </row>
    <row r="712" spans="5:5">
      <c r="E712" s="390"/>
    </row>
    <row r="713" spans="5:5">
      <c r="E713" s="390"/>
    </row>
    <row r="714" spans="5:5">
      <c r="E714" s="390"/>
    </row>
    <row r="715" spans="5:5">
      <c r="E715" s="390"/>
    </row>
    <row r="716" spans="5:5">
      <c r="E716" s="390"/>
    </row>
    <row r="717" spans="5:5">
      <c r="E717" s="390"/>
    </row>
    <row r="718" spans="5:5">
      <c r="E718" s="390"/>
    </row>
    <row r="719" spans="5:5">
      <c r="E719" s="390"/>
    </row>
    <row r="720" spans="5:5">
      <c r="E720" s="390"/>
    </row>
    <row r="721" spans="5:5">
      <c r="E721" s="390"/>
    </row>
    <row r="722" spans="5:5">
      <c r="E722" s="390"/>
    </row>
    <row r="723" spans="5:5">
      <c r="E723" s="390"/>
    </row>
    <row r="724" spans="5:5">
      <c r="E724" s="390"/>
    </row>
    <row r="725" spans="5:5">
      <c r="E725" s="390"/>
    </row>
    <row r="726" spans="5:5">
      <c r="E726" s="390"/>
    </row>
    <row r="727" spans="5:5">
      <c r="E727" s="390"/>
    </row>
    <row r="728" spans="5:5">
      <c r="E728" s="390"/>
    </row>
    <row r="729" spans="5:5">
      <c r="E729" s="390"/>
    </row>
    <row r="730" spans="5:5">
      <c r="E730" s="390"/>
    </row>
    <row r="731" spans="5:5">
      <c r="E731" s="390"/>
    </row>
    <row r="732" spans="5:5">
      <c r="E732" s="390"/>
    </row>
    <row r="733" spans="5:5">
      <c r="E733" s="390"/>
    </row>
    <row r="734" spans="5:5">
      <c r="E734" s="390"/>
    </row>
    <row r="735" spans="5:5">
      <c r="E735" s="390"/>
    </row>
    <row r="736" spans="5:5">
      <c r="E736" s="390"/>
    </row>
    <row r="737" spans="5:5">
      <c r="E737" s="390"/>
    </row>
    <row r="738" spans="5:5">
      <c r="E738" s="390"/>
    </row>
    <row r="739" spans="5:5">
      <c r="E739" s="390"/>
    </row>
    <row r="740" spans="5:5">
      <c r="E740" s="390"/>
    </row>
    <row r="741" spans="5:5">
      <c r="E741" s="390"/>
    </row>
    <row r="742" spans="5:5">
      <c r="E742" s="390"/>
    </row>
    <row r="743" spans="5:5">
      <c r="E743" s="390"/>
    </row>
    <row r="744" spans="5:5">
      <c r="E744" s="390"/>
    </row>
    <row r="745" spans="5:5">
      <c r="E745" s="390"/>
    </row>
    <row r="746" spans="5:5">
      <c r="E746" s="390"/>
    </row>
    <row r="747" spans="5:5">
      <c r="E747" s="390"/>
    </row>
    <row r="748" spans="5:5">
      <c r="E748" s="390"/>
    </row>
    <row r="749" spans="5:5">
      <c r="E749" s="390"/>
    </row>
    <row r="750" spans="5:5">
      <c r="E750" s="390"/>
    </row>
    <row r="751" spans="5:5">
      <c r="E751" s="390"/>
    </row>
    <row r="752" spans="5:5">
      <c r="E752" s="390"/>
    </row>
    <row r="753" spans="5:5">
      <c r="E753" s="390"/>
    </row>
    <row r="754" spans="5:5">
      <c r="E754" s="390"/>
    </row>
    <row r="755" spans="5:5">
      <c r="E755" s="390"/>
    </row>
    <row r="756" spans="5:5">
      <c r="E756" s="390"/>
    </row>
    <row r="757" spans="5:5">
      <c r="E757" s="390"/>
    </row>
    <row r="758" spans="5:5">
      <c r="E758" s="390"/>
    </row>
    <row r="759" spans="5:5">
      <c r="E759" s="390"/>
    </row>
    <row r="760" spans="5:5">
      <c r="E760" s="390"/>
    </row>
    <row r="761" spans="5:5">
      <c r="E761" s="390"/>
    </row>
    <row r="762" spans="5:5">
      <c r="E762" s="390"/>
    </row>
    <row r="763" spans="5:5">
      <c r="E763" s="390"/>
    </row>
    <row r="764" spans="5:5">
      <c r="E764" s="390"/>
    </row>
    <row r="765" spans="5:5">
      <c r="E765" s="390"/>
    </row>
    <row r="766" spans="5:5">
      <c r="E766" s="390"/>
    </row>
    <row r="767" spans="5:5">
      <c r="E767" s="390"/>
    </row>
    <row r="768" spans="5:5">
      <c r="E768" s="390"/>
    </row>
    <row r="769" spans="5:5">
      <c r="E769" s="390"/>
    </row>
    <row r="770" spans="5:5">
      <c r="E770" s="390"/>
    </row>
    <row r="771" spans="5:5">
      <c r="E771" s="390"/>
    </row>
    <row r="772" spans="5:5">
      <c r="E772" s="390"/>
    </row>
    <row r="773" spans="5:5">
      <c r="E773" s="390"/>
    </row>
    <row r="774" spans="5:5">
      <c r="E774" s="390"/>
    </row>
    <row r="775" spans="5:5">
      <c r="E775" s="390"/>
    </row>
    <row r="776" spans="5:5">
      <c r="E776" s="390"/>
    </row>
    <row r="777" spans="5:5">
      <c r="E777" s="390"/>
    </row>
    <row r="778" spans="5:5">
      <c r="E778" s="390"/>
    </row>
    <row r="779" spans="5:5">
      <c r="E779" s="390"/>
    </row>
    <row r="780" spans="5:5">
      <c r="E780" s="390"/>
    </row>
    <row r="781" spans="5:5">
      <c r="E781" s="390"/>
    </row>
    <row r="782" spans="5:5">
      <c r="E782" s="390"/>
    </row>
    <row r="783" spans="5:5">
      <c r="E783" s="390"/>
    </row>
    <row r="784" spans="5:5">
      <c r="E784" s="390"/>
    </row>
    <row r="785" spans="5:5">
      <c r="E785" s="390"/>
    </row>
    <row r="786" spans="5:5">
      <c r="E786" s="390"/>
    </row>
    <row r="787" spans="5:5">
      <c r="E787" s="390"/>
    </row>
    <row r="788" spans="5:5">
      <c r="E788" s="390"/>
    </row>
    <row r="789" spans="5:5">
      <c r="E789" s="390"/>
    </row>
    <row r="790" spans="5:5">
      <c r="E790" s="390"/>
    </row>
    <row r="791" spans="5:5">
      <c r="E791" s="390"/>
    </row>
    <row r="792" spans="5:5">
      <c r="E792" s="390"/>
    </row>
    <row r="793" spans="5:5">
      <c r="E793" s="390"/>
    </row>
    <row r="794" spans="5:5">
      <c r="E794" s="390"/>
    </row>
    <row r="795" spans="5:5">
      <c r="E795" s="390"/>
    </row>
    <row r="796" spans="5:5">
      <c r="E796" s="390"/>
    </row>
    <row r="797" spans="5:5">
      <c r="E797" s="390"/>
    </row>
    <row r="798" spans="5:5">
      <c r="E798" s="390"/>
    </row>
    <row r="799" spans="5:5">
      <c r="E799" s="390"/>
    </row>
    <row r="800" spans="5:5">
      <c r="E800" s="390"/>
    </row>
    <row r="801" spans="5:5">
      <c r="E801" s="390"/>
    </row>
    <row r="802" spans="5:5">
      <c r="E802" s="390"/>
    </row>
    <row r="803" spans="5:5">
      <c r="E803" s="390"/>
    </row>
    <row r="804" spans="5:5">
      <c r="E804" s="390"/>
    </row>
    <row r="805" spans="5:5">
      <c r="E805" s="390"/>
    </row>
    <row r="806" spans="5:5">
      <c r="E806" s="390"/>
    </row>
    <row r="807" spans="5:5">
      <c r="E807" s="390"/>
    </row>
    <row r="808" spans="5:5">
      <c r="E808" s="390"/>
    </row>
    <row r="809" spans="5:5">
      <c r="E809" s="390"/>
    </row>
    <row r="810" spans="5:5">
      <c r="E810" s="390"/>
    </row>
    <row r="811" spans="5:5">
      <c r="E811" s="390"/>
    </row>
    <row r="812" spans="5:5">
      <c r="E812" s="390"/>
    </row>
    <row r="813" spans="5:5">
      <c r="E813" s="390"/>
    </row>
    <row r="814" spans="5:5">
      <c r="E814" s="390"/>
    </row>
    <row r="815" spans="5:5">
      <c r="E815" s="390"/>
    </row>
    <row r="816" spans="5:5">
      <c r="E816" s="390"/>
    </row>
    <row r="817" spans="5:5">
      <c r="E817" s="390"/>
    </row>
    <row r="818" spans="5:5">
      <c r="E818" s="390"/>
    </row>
    <row r="819" spans="5:5">
      <c r="E819" s="390"/>
    </row>
    <row r="820" spans="5:5">
      <c r="E820" s="390"/>
    </row>
    <row r="821" spans="5:5">
      <c r="E821" s="390"/>
    </row>
    <row r="822" spans="5:5">
      <c r="E822" s="390"/>
    </row>
    <row r="823" spans="5:5">
      <c r="E823" s="390"/>
    </row>
    <row r="824" spans="5:5">
      <c r="E824" s="390"/>
    </row>
    <row r="825" spans="5:5">
      <c r="E825" s="390"/>
    </row>
    <row r="826" spans="5:5">
      <c r="E826" s="390"/>
    </row>
    <row r="827" spans="5:5">
      <c r="E827" s="390"/>
    </row>
    <row r="828" spans="5:5">
      <c r="E828" s="390"/>
    </row>
    <row r="829" spans="5:5">
      <c r="E829" s="390"/>
    </row>
    <row r="830" spans="5:5">
      <c r="E830" s="390"/>
    </row>
    <row r="831" spans="5:5">
      <c r="E831" s="390"/>
    </row>
    <row r="832" spans="5:5">
      <c r="E832" s="390"/>
    </row>
    <row r="833" spans="5:5">
      <c r="E833" s="390"/>
    </row>
    <row r="834" spans="5:5">
      <c r="E834" s="390"/>
    </row>
    <row r="835" spans="5:5">
      <c r="E835" s="390"/>
    </row>
    <row r="836" spans="5:5">
      <c r="E836" s="390"/>
    </row>
    <row r="837" spans="5:5">
      <c r="E837" s="390"/>
    </row>
    <row r="838" spans="5:5">
      <c r="E838" s="390"/>
    </row>
    <row r="839" spans="5:5">
      <c r="E839" s="390"/>
    </row>
    <row r="840" spans="5:5">
      <c r="E840" s="390"/>
    </row>
    <row r="841" spans="5:5">
      <c r="E841" s="390"/>
    </row>
    <row r="842" spans="5:5">
      <c r="E842" s="390"/>
    </row>
    <row r="843" spans="5:5">
      <c r="E843" s="390"/>
    </row>
    <row r="844" spans="5:5">
      <c r="E844" s="390"/>
    </row>
    <row r="845" spans="5:5">
      <c r="E845" s="390"/>
    </row>
    <row r="846" spans="5:5">
      <c r="E846" s="390"/>
    </row>
    <row r="847" spans="5:5">
      <c r="E847" s="390"/>
    </row>
    <row r="848" spans="5:5">
      <c r="E848" s="390"/>
    </row>
    <row r="849" spans="5:5">
      <c r="E849" s="390"/>
    </row>
    <row r="850" spans="5:5">
      <c r="E850" s="390"/>
    </row>
    <row r="851" spans="5:5">
      <c r="E851" s="390"/>
    </row>
    <row r="852" spans="5:5">
      <c r="E852" s="390"/>
    </row>
    <row r="853" spans="5:5">
      <c r="E853" s="390"/>
    </row>
    <row r="854" spans="5:5">
      <c r="E854" s="390"/>
    </row>
    <row r="855" spans="5:5">
      <c r="E855" s="390"/>
    </row>
    <row r="856" spans="5:5">
      <c r="E856" s="390"/>
    </row>
    <row r="857" spans="5:5">
      <c r="E857" s="390"/>
    </row>
    <row r="858" spans="5:5">
      <c r="E858" s="390"/>
    </row>
    <row r="859" spans="5:5">
      <c r="E859" s="390"/>
    </row>
    <row r="860" spans="5:5">
      <c r="E860" s="390"/>
    </row>
    <row r="861" spans="5:5">
      <c r="E861" s="390"/>
    </row>
    <row r="862" spans="5:5">
      <c r="E862" s="390"/>
    </row>
    <row r="863" spans="5:5">
      <c r="E863" s="390"/>
    </row>
    <row r="864" spans="5:5">
      <c r="E864" s="390"/>
    </row>
    <row r="865" spans="5:5">
      <c r="E865" s="390"/>
    </row>
    <row r="866" spans="5:5">
      <c r="E866" s="390"/>
    </row>
    <row r="867" spans="5:5">
      <c r="E867" s="390"/>
    </row>
    <row r="868" spans="5:5">
      <c r="E868" s="390"/>
    </row>
    <row r="869" spans="5:5">
      <c r="E869" s="390"/>
    </row>
    <row r="870" spans="5:5">
      <c r="E870" s="390"/>
    </row>
    <row r="871" spans="5:5">
      <c r="E871" s="390"/>
    </row>
    <row r="872" spans="5:5">
      <c r="E872" s="390"/>
    </row>
    <row r="873" spans="5:5">
      <c r="E873" s="390"/>
    </row>
    <row r="874" spans="5:5">
      <c r="E874" s="390"/>
    </row>
    <row r="875" spans="5:5">
      <c r="E875" s="390"/>
    </row>
    <row r="876" spans="5:5">
      <c r="E876" s="390"/>
    </row>
    <row r="877" spans="5:5">
      <c r="E877" s="390"/>
    </row>
    <row r="878" spans="5:5">
      <c r="E878" s="390"/>
    </row>
    <row r="879" spans="5:5">
      <c r="E879" s="390"/>
    </row>
    <row r="880" spans="5:5">
      <c r="E880" s="390"/>
    </row>
    <row r="881" spans="5:5">
      <c r="E881" s="390"/>
    </row>
    <row r="882" spans="5:5">
      <c r="E882" s="390"/>
    </row>
    <row r="883" spans="5:5">
      <c r="E883" s="390"/>
    </row>
    <row r="884" spans="5:5">
      <c r="E884" s="390"/>
    </row>
    <row r="885" spans="5:5">
      <c r="E885" s="390"/>
    </row>
    <row r="886" spans="5:5">
      <c r="E886" s="390"/>
    </row>
    <row r="887" spans="5:5">
      <c r="E887" s="390"/>
    </row>
    <row r="888" spans="5:5">
      <c r="E888" s="390"/>
    </row>
    <row r="889" spans="5:5">
      <c r="E889" s="390"/>
    </row>
    <row r="890" spans="5:5">
      <c r="E890" s="390"/>
    </row>
    <row r="891" spans="5:5">
      <c r="E891" s="390"/>
    </row>
    <row r="892" spans="5:5">
      <c r="E892" s="390"/>
    </row>
    <row r="893" spans="5:5">
      <c r="E893" s="390"/>
    </row>
    <row r="894" spans="5:5">
      <c r="E894" s="390"/>
    </row>
    <row r="895" spans="5:5">
      <c r="E895" s="390"/>
    </row>
    <row r="896" spans="5:5">
      <c r="E896" s="390"/>
    </row>
    <row r="897" spans="5:5">
      <c r="E897" s="390"/>
    </row>
    <row r="898" spans="5:5">
      <c r="E898" s="390"/>
    </row>
    <row r="899" spans="5:5">
      <c r="E899" s="390"/>
    </row>
    <row r="900" spans="5:5">
      <c r="E900" s="390"/>
    </row>
    <row r="901" spans="5:5">
      <c r="E901" s="390"/>
    </row>
    <row r="902" spans="5:5">
      <c r="E902" s="390"/>
    </row>
    <row r="903" spans="5:5">
      <c r="E903" s="390"/>
    </row>
    <row r="904" spans="5:5">
      <c r="E904" s="390"/>
    </row>
    <row r="905" spans="5:5">
      <c r="E905" s="390"/>
    </row>
    <row r="906" spans="5:5">
      <c r="E906" s="390"/>
    </row>
    <row r="907" spans="5:5">
      <c r="E907" s="390"/>
    </row>
    <row r="908" spans="5:5">
      <c r="E908" s="390"/>
    </row>
    <row r="909" spans="5:5">
      <c r="E909" s="390"/>
    </row>
    <row r="910" spans="5:5">
      <c r="E910" s="390"/>
    </row>
    <row r="911" spans="5:5">
      <c r="E911" s="390"/>
    </row>
    <row r="912" spans="5:5">
      <c r="E912" s="390"/>
    </row>
    <row r="913" spans="5:5">
      <c r="E913" s="390"/>
    </row>
    <row r="914" spans="5:5">
      <c r="E914" s="390"/>
    </row>
    <row r="915" spans="5:5">
      <c r="E915" s="390"/>
    </row>
    <row r="916" spans="5:5">
      <c r="E916" s="390"/>
    </row>
    <row r="917" spans="5:5">
      <c r="E917" s="390"/>
    </row>
    <row r="918" spans="5:5">
      <c r="E918" s="390"/>
    </row>
    <row r="919" spans="5:5">
      <c r="E919" s="390"/>
    </row>
    <row r="920" spans="5:5">
      <c r="E920" s="390"/>
    </row>
    <row r="921" spans="5:5">
      <c r="E921" s="390"/>
    </row>
    <row r="922" spans="5:5">
      <c r="E922" s="390"/>
    </row>
    <row r="923" spans="5:5">
      <c r="E923" s="390"/>
    </row>
    <row r="924" spans="5:5">
      <c r="E924" s="390"/>
    </row>
    <row r="925" spans="5:5">
      <c r="E925" s="390"/>
    </row>
    <row r="926" spans="5:5">
      <c r="E926" s="390"/>
    </row>
    <row r="927" spans="5:5">
      <c r="E927" s="390"/>
    </row>
    <row r="928" spans="5:5">
      <c r="E928" s="390"/>
    </row>
    <row r="929" spans="5:5">
      <c r="E929" s="390"/>
    </row>
    <row r="930" spans="5:5">
      <c r="E930" s="390"/>
    </row>
    <row r="931" spans="5:5">
      <c r="E931" s="390"/>
    </row>
    <row r="932" spans="5:5">
      <c r="E932" s="390"/>
    </row>
    <row r="933" spans="5:5">
      <c r="E933" s="390"/>
    </row>
    <row r="934" spans="5:5">
      <c r="E934" s="390"/>
    </row>
    <row r="935" spans="5:5">
      <c r="E935" s="390"/>
    </row>
    <row r="936" spans="5:5">
      <c r="E936" s="390"/>
    </row>
    <row r="937" spans="5:5">
      <c r="E937" s="390"/>
    </row>
    <row r="938" spans="5:5">
      <c r="E938" s="390"/>
    </row>
    <row r="939" spans="5:5">
      <c r="E939" s="390"/>
    </row>
    <row r="940" spans="5:5">
      <c r="E940" s="390"/>
    </row>
    <row r="941" spans="5:5">
      <c r="E941" s="390"/>
    </row>
    <row r="942" spans="5:5">
      <c r="E942" s="390"/>
    </row>
    <row r="943" spans="5:5">
      <c r="E943" s="390"/>
    </row>
    <row r="944" spans="5:5">
      <c r="E944" s="390"/>
    </row>
    <row r="945" spans="5:5">
      <c r="E945" s="390"/>
    </row>
    <row r="946" spans="5:5">
      <c r="E946" s="390"/>
    </row>
    <row r="947" spans="5:5">
      <c r="E947" s="390"/>
    </row>
    <row r="948" spans="5:5">
      <c r="E948" s="390"/>
    </row>
    <row r="949" spans="5:5">
      <c r="E949" s="390"/>
    </row>
    <row r="950" spans="5:5">
      <c r="E950" s="390"/>
    </row>
    <row r="951" spans="5:5">
      <c r="E951" s="390"/>
    </row>
    <row r="952" spans="5:5">
      <c r="E952" s="390"/>
    </row>
    <row r="953" spans="5:5">
      <c r="E953" s="390"/>
    </row>
    <row r="954" spans="5:5">
      <c r="E954" s="390"/>
    </row>
    <row r="955" spans="5:5">
      <c r="E955" s="390"/>
    </row>
    <row r="956" spans="5:5">
      <c r="E956" s="390"/>
    </row>
    <row r="957" spans="5:5">
      <c r="E957" s="390"/>
    </row>
    <row r="958" spans="5:5">
      <c r="E958" s="390"/>
    </row>
    <row r="959" spans="5:5">
      <c r="E959" s="390"/>
    </row>
    <row r="960" spans="5:5">
      <c r="E960" s="390"/>
    </row>
    <row r="961" spans="5:5">
      <c r="E961" s="390"/>
    </row>
    <row r="962" spans="5:5">
      <c r="E962" s="390"/>
    </row>
    <row r="963" spans="5:5">
      <c r="E963" s="390"/>
    </row>
    <row r="964" spans="5:5">
      <c r="E964" s="390"/>
    </row>
    <row r="965" spans="5:5">
      <c r="E965" s="390"/>
    </row>
    <row r="966" spans="5:5">
      <c r="E966" s="390"/>
    </row>
    <row r="967" spans="5:5">
      <c r="E967" s="390"/>
    </row>
    <row r="968" spans="5:5">
      <c r="E968" s="390"/>
    </row>
    <row r="969" spans="5:5">
      <c r="E969" s="390"/>
    </row>
    <row r="970" spans="5:5">
      <c r="E970" s="390"/>
    </row>
    <row r="971" spans="5:5">
      <c r="E971" s="390"/>
    </row>
    <row r="972" spans="5:5">
      <c r="E972" s="390"/>
    </row>
    <row r="973" spans="5:5">
      <c r="E973" s="390"/>
    </row>
    <row r="974" spans="5:5">
      <c r="E974" s="390"/>
    </row>
    <row r="975" spans="5:5">
      <c r="E975" s="390"/>
    </row>
    <row r="976" spans="5:5">
      <c r="E976" s="390"/>
    </row>
    <row r="977" spans="5:5">
      <c r="E977" s="390"/>
    </row>
    <row r="978" spans="5:5">
      <c r="E978" s="390"/>
    </row>
    <row r="979" spans="5:5">
      <c r="E979" s="390"/>
    </row>
    <row r="980" spans="5:5">
      <c r="E980" s="390"/>
    </row>
    <row r="981" spans="5:5">
      <c r="E981" s="390"/>
    </row>
    <row r="982" spans="5:5">
      <c r="E982" s="390"/>
    </row>
    <row r="983" spans="5:5">
      <c r="E983" s="390"/>
    </row>
    <row r="984" spans="5:5">
      <c r="E984" s="390"/>
    </row>
    <row r="985" spans="5:5">
      <c r="E985" s="390"/>
    </row>
    <row r="986" spans="5:5">
      <c r="E986" s="390"/>
    </row>
    <row r="987" spans="5:5">
      <c r="E987" s="390"/>
    </row>
    <row r="988" spans="5:5">
      <c r="E988" s="390"/>
    </row>
    <row r="989" spans="5:5">
      <c r="E989" s="390"/>
    </row>
    <row r="990" spans="5:5">
      <c r="E990" s="390"/>
    </row>
    <row r="991" spans="5:5">
      <c r="E991" s="390"/>
    </row>
    <row r="992" spans="5:5">
      <c r="E992" s="390"/>
    </row>
    <row r="993" spans="5:5">
      <c r="E993" s="390"/>
    </row>
    <row r="994" spans="5:5">
      <c r="E994" s="390"/>
    </row>
    <row r="995" spans="5:5">
      <c r="E995" s="390"/>
    </row>
    <row r="996" spans="5:5">
      <c r="E996" s="390"/>
    </row>
    <row r="997" spans="5:5">
      <c r="E997" s="390"/>
    </row>
    <row r="998" spans="5:5">
      <c r="E998" s="390"/>
    </row>
    <row r="999" spans="5:5">
      <c r="E999" s="390"/>
    </row>
  </sheetData>
  <sheetProtection algorithmName="SHA-512" hashValue="/hyJEhnikcLiPd7zIeu+c85X3SftpGNDLA3IellBU8QATo2aOyl1tVQQ7U6gwPz5ODma3LPFiEfX2p5/OB83mQ==" saltValue="MDONXMCwuvOnPyuRcIiBjQ==" spinCount="100000" sheet="1" objects="1" scenarios="1"/>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9">
        <x14:dataValidation type="list" allowBlank="1" showInputMessage="1" showErrorMessage="1" xr:uid="{6B166F86-7A47-42E4-AFF3-E3B8905BEBDE}">
          <x14:formula1>
            <xm:f>enum!$C$408:$C$663</xm:f>
          </x14:formula1>
          <xm:sqref>E23 E27 E71 E76</xm:sqref>
        </x14:dataValidation>
        <x14:dataValidation type="list" allowBlank="1" showInputMessage="1" showErrorMessage="1" xr:uid="{7EB705B5-B98A-4CBB-A56A-2721E3671A0D}">
          <x14:formula1>
            <xm:f>enum!$C$847:$C$848</xm:f>
          </x14:formula1>
          <xm:sqref>E111 E51 E113 E53 E124 E56 E48:E49 E88:E89 E127</xm:sqref>
        </x14:dataValidation>
        <x14:dataValidation type="list" allowBlank="1" showInputMessage="1" showErrorMessage="1" xr:uid="{D7889E81-C03D-42D0-A6DC-45DCAB9F847A}">
          <x14:formula1>
            <xm:f>enum!$C$68:$C$116</xm:f>
          </x14:formula1>
          <xm:sqref>E58</xm:sqref>
        </x14:dataValidation>
        <x14:dataValidation type="list" allowBlank="1" showInputMessage="1" showErrorMessage="1" xr:uid="{B03DDEE9-7671-4F23-98AA-E33BB701D103}">
          <x14:formula1>
            <xm:f>enum!$C$664:$C$667</xm:f>
          </x14:formula1>
          <xm:sqref>E68 E73</xm:sqref>
        </x14:dataValidation>
        <x14:dataValidation type="list" allowBlank="1" showInputMessage="1" showErrorMessage="1" xr:uid="{B6AE70C6-D026-4D21-83D7-47C619CDB764}">
          <x14:formula1>
            <xm:f>enum!$C$7</xm:f>
          </x14:formula1>
          <xm:sqref>E78</xm:sqref>
        </x14:dataValidation>
        <x14:dataValidation type="list" allowBlank="1" showInputMessage="1" showErrorMessage="1" xr:uid="{1DEE1212-2AA6-438E-9C27-E6458EABCBA0}">
          <x14:formula1>
            <xm:f>enum!$C$404:$C$407</xm:f>
          </x14:formula1>
          <xm:sqref>E79</xm:sqref>
        </x14:dataValidation>
        <x14:dataValidation type="list" allowBlank="1" showInputMessage="1" showErrorMessage="1" xr:uid="{911DFECB-42E6-4298-8358-E96CC3F01435}">
          <x14:formula1>
            <xm:f>enum!$C$8:$C$37</xm:f>
          </x14:formula1>
          <xm:sqref>E90</xm:sqref>
        </x14:dataValidation>
        <x14:dataValidation type="list" allowBlank="1" showInputMessage="1" showErrorMessage="1" xr:uid="{F5765A3A-638A-47D3-A6A7-F8DB0F6E3BE3}">
          <x14:formula1>
            <xm:f>enum!$C$668:$C$669</xm:f>
          </x14:formula1>
          <xm:sqref>E94</xm:sqref>
        </x14:dataValidation>
        <x14:dataValidation type="list" allowBlank="1" showInputMessage="1" showErrorMessage="1" xr:uid="{DF1717C8-90E4-464F-AE4A-888BF15404D0}">
          <x14:formula1>
            <xm:f>enum!$C$38:$C$67</xm:f>
          </x14:formula1>
          <xm:sqref>E91:E92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5F287-FCFB-49BB-884C-46E7E7B35C10}">
  <sheetPr codeName="Sheet3"/>
  <dimension ref="A1:M29"/>
  <sheetViews>
    <sheetView showGridLines="0" zoomScale="70" zoomScaleNormal="70" workbookViewId="0">
      <selection activeCell="B20" sqref="B20"/>
    </sheetView>
  </sheetViews>
  <sheetFormatPr defaultColWidth="11.453125" defaultRowHeight="14.5"/>
  <cols>
    <col min="1" max="3" width="10.453125" customWidth="1"/>
    <col min="4" max="5" width="62.6328125" customWidth="1"/>
    <col min="6" max="6" width="100.6328125" customWidth="1"/>
    <col min="7" max="7" width="30.81640625" customWidth="1"/>
    <col min="8" max="8" width="21.81640625" customWidth="1"/>
  </cols>
  <sheetData>
    <row r="1" spans="1:13" s="5" customFormat="1" ht="19.5" customHeight="1">
      <c r="A1" s="1"/>
      <c r="B1" s="1"/>
      <c r="C1" s="1"/>
      <c r="D1" s="1"/>
      <c r="E1" s="1"/>
      <c r="F1" s="1" t="s">
        <v>2262</v>
      </c>
    </row>
    <row r="2" spans="1:13" ht="26">
      <c r="A2" s="4"/>
      <c r="B2" s="4"/>
      <c r="C2" s="157"/>
      <c r="D2" s="170" t="s">
        <v>4</v>
      </c>
      <c r="E2" s="158"/>
      <c r="F2" s="4"/>
      <c r="G2" s="5"/>
      <c r="H2" s="5"/>
      <c r="I2" s="7"/>
      <c r="L2" s="7"/>
      <c r="M2" s="7"/>
    </row>
    <row r="3" spans="1:13" ht="18.5">
      <c r="A3" s="4"/>
      <c r="B3" s="4"/>
      <c r="C3" s="4"/>
      <c r="D3" s="6"/>
      <c r="E3" s="6"/>
      <c r="F3" s="4"/>
      <c r="G3" s="5"/>
      <c r="H3" s="5"/>
      <c r="I3" s="7"/>
      <c r="L3" s="7"/>
      <c r="M3" s="7"/>
    </row>
    <row r="4" spans="1:13" ht="18.5">
      <c r="A4" s="4"/>
      <c r="B4" s="4"/>
      <c r="C4" s="8"/>
      <c r="D4" s="171" t="s">
        <v>2272</v>
      </c>
      <c r="E4" s="9" t="s">
        <v>2065</v>
      </c>
      <c r="F4" s="4"/>
      <c r="G4" s="5"/>
      <c r="H4" s="5"/>
      <c r="I4" s="7"/>
      <c r="L4" s="7"/>
      <c r="M4" s="7"/>
    </row>
    <row r="5" spans="1:13" ht="18.5">
      <c r="A5" s="4"/>
      <c r="B5" s="4"/>
      <c r="C5" s="8"/>
      <c r="D5" s="171" t="s">
        <v>2279</v>
      </c>
      <c r="E5" s="9" t="s">
        <v>3646</v>
      </c>
      <c r="F5" s="4"/>
      <c r="G5" s="5"/>
      <c r="H5" s="5"/>
      <c r="I5" s="7"/>
      <c r="L5" s="7"/>
      <c r="M5" s="7"/>
    </row>
    <row r="6" spans="1:13" ht="18.5">
      <c r="A6" s="4"/>
      <c r="B6" s="4"/>
      <c r="C6" s="8"/>
      <c r="D6" s="171" t="s">
        <v>2273</v>
      </c>
      <c r="E6" s="9" t="s">
        <v>2073</v>
      </c>
      <c r="F6" s="4"/>
      <c r="G6" s="5"/>
      <c r="H6" s="5"/>
      <c r="I6" s="7"/>
      <c r="L6" s="7"/>
      <c r="M6" s="7"/>
    </row>
    <row r="7" spans="1:13" ht="18.5">
      <c r="A7" s="4"/>
      <c r="B7" s="4"/>
      <c r="C7" s="4"/>
      <c r="D7" s="10"/>
      <c r="E7" s="10"/>
      <c r="F7" s="4"/>
      <c r="G7" s="5"/>
      <c r="H7" s="5"/>
      <c r="I7" s="7"/>
      <c r="L7" s="7"/>
      <c r="M7" s="7"/>
    </row>
    <row r="8" spans="1:13" ht="15.5" customHeight="1">
      <c r="A8" s="4"/>
      <c r="B8" s="11" t="s">
        <v>6</v>
      </c>
      <c r="C8" s="4"/>
      <c r="D8" s="12"/>
      <c r="E8" s="12"/>
      <c r="F8" s="4"/>
      <c r="G8" s="5"/>
      <c r="H8" s="5"/>
      <c r="I8" s="7"/>
      <c r="L8" s="7"/>
      <c r="M8" s="7"/>
    </row>
    <row r="9" spans="1:13" ht="16">
      <c r="A9" s="4"/>
      <c r="B9" s="13" t="s">
        <v>7</v>
      </c>
      <c r="C9" s="4"/>
      <c r="D9" s="12"/>
      <c r="E9" s="12"/>
      <c r="F9" s="4"/>
      <c r="G9" s="5"/>
      <c r="H9" s="5"/>
      <c r="I9" s="7"/>
      <c r="L9" s="7"/>
      <c r="M9" s="7"/>
    </row>
    <row r="10" spans="1:13" ht="16">
      <c r="A10" s="4"/>
      <c r="B10" s="13" t="s">
        <v>8</v>
      </c>
      <c r="C10" s="4"/>
      <c r="D10" s="12"/>
      <c r="E10" s="12"/>
      <c r="F10" s="4"/>
      <c r="G10" s="5"/>
      <c r="H10" s="5"/>
      <c r="I10" s="7"/>
      <c r="L10" s="7"/>
      <c r="M10" s="7"/>
    </row>
    <row r="11" spans="1:13" ht="16">
      <c r="A11" s="4"/>
      <c r="B11" s="13" t="s">
        <v>9</v>
      </c>
      <c r="C11" s="4"/>
      <c r="D11" s="12"/>
      <c r="E11" s="12"/>
      <c r="F11" s="4"/>
      <c r="G11" s="5"/>
      <c r="H11" s="5"/>
      <c r="I11" s="7"/>
      <c r="L11" s="7"/>
      <c r="M11" s="7"/>
    </row>
    <row r="12" spans="1:13" ht="16">
      <c r="A12" s="4"/>
      <c r="B12" s="13" t="s">
        <v>10</v>
      </c>
      <c r="C12" s="4"/>
      <c r="D12" s="12"/>
      <c r="E12" s="12"/>
      <c r="F12" s="4"/>
      <c r="G12" s="5"/>
      <c r="H12" s="5"/>
      <c r="I12" s="7"/>
      <c r="L12" s="7"/>
      <c r="M12" s="7"/>
    </row>
    <row r="13" spans="1:13" ht="16">
      <c r="A13" s="4"/>
      <c r="B13" s="13" t="s">
        <v>11</v>
      </c>
      <c r="C13" s="4"/>
      <c r="D13" s="12"/>
      <c r="E13" s="12"/>
      <c r="F13" s="4"/>
      <c r="G13" s="5"/>
      <c r="H13" s="5"/>
      <c r="I13" s="7"/>
      <c r="L13" s="7"/>
      <c r="M13" s="7"/>
    </row>
    <row r="14" spans="1:13" ht="16">
      <c r="A14" s="4"/>
      <c r="B14" s="13" t="s">
        <v>12</v>
      </c>
      <c r="C14" s="4"/>
      <c r="D14" s="12"/>
      <c r="E14" s="12"/>
      <c r="F14" s="4"/>
      <c r="G14" s="5"/>
      <c r="H14" s="5"/>
      <c r="I14" s="7"/>
      <c r="L14" s="7"/>
      <c r="M14" s="7"/>
    </row>
    <row r="15" spans="1:13" ht="16">
      <c r="A15" s="4"/>
      <c r="B15" s="13" t="s">
        <v>13</v>
      </c>
      <c r="C15" s="4"/>
      <c r="D15" s="12"/>
      <c r="E15" s="12"/>
      <c r="F15" s="4"/>
      <c r="G15" s="5"/>
      <c r="H15" s="5"/>
      <c r="I15" s="7"/>
      <c r="L15" s="7"/>
      <c r="M15" s="7"/>
    </row>
    <row r="16" spans="1:13" ht="16">
      <c r="A16" s="4"/>
      <c r="B16" s="13" t="s">
        <v>14</v>
      </c>
      <c r="C16" s="4"/>
      <c r="D16" s="12"/>
      <c r="E16" s="12"/>
      <c r="F16" s="4"/>
      <c r="G16" s="5"/>
      <c r="H16" s="5"/>
      <c r="I16" s="7"/>
      <c r="L16" s="7"/>
      <c r="M16" s="7"/>
    </row>
    <row r="17" spans="1:13" ht="16">
      <c r="A17" s="4"/>
      <c r="B17" s="13" t="s">
        <v>15</v>
      </c>
      <c r="C17" s="4"/>
      <c r="D17" s="12"/>
      <c r="E17" s="12"/>
      <c r="F17" s="4"/>
      <c r="G17" s="5"/>
      <c r="H17" s="5"/>
      <c r="I17" s="7"/>
      <c r="L17" s="7"/>
      <c r="M17" s="7"/>
    </row>
    <row r="18" spans="1:13" ht="16">
      <c r="A18" s="4"/>
      <c r="B18" s="13" t="s">
        <v>16</v>
      </c>
      <c r="C18" s="4"/>
      <c r="D18" s="12"/>
      <c r="E18" s="12"/>
      <c r="F18" s="4"/>
      <c r="G18" s="5"/>
      <c r="H18" s="5"/>
      <c r="I18" s="7"/>
      <c r="L18" s="7"/>
      <c r="M18" s="7"/>
    </row>
    <row r="19" spans="1:13" ht="16">
      <c r="A19" s="4"/>
      <c r="B19" s="13" t="s">
        <v>17</v>
      </c>
      <c r="C19" s="4"/>
      <c r="D19" s="12"/>
      <c r="E19" s="12"/>
      <c r="F19" s="4"/>
      <c r="G19" s="5"/>
      <c r="H19" s="5"/>
      <c r="I19" s="7"/>
      <c r="L19" s="7"/>
      <c r="M19" s="7"/>
    </row>
    <row r="20" spans="1:13" ht="16">
      <c r="A20" s="4"/>
      <c r="B20" s="13" t="s">
        <v>18</v>
      </c>
      <c r="C20" s="4"/>
      <c r="D20" s="12"/>
      <c r="E20" s="12"/>
      <c r="F20" s="4"/>
      <c r="G20" s="5"/>
      <c r="H20" s="5"/>
      <c r="I20" s="7"/>
      <c r="L20" s="7"/>
      <c r="M20" s="7"/>
    </row>
    <row r="21" spans="1:13" ht="15.5" customHeight="1">
      <c r="A21" s="4"/>
      <c r="B21" s="4"/>
      <c r="C21" s="4"/>
      <c r="D21" s="12"/>
      <c r="E21" s="12"/>
      <c r="F21" s="4"/>
      <c r="G21" s="5"/>
      <c r="H21" s="5"/>
      <c r="I21" s="7"/>
      <c r="L21" s="7"/>
      <c r="M21" s="7"/>
    </row>
    <row r="26" spans="1:13">
      <c r="G26" s="7"/>
    </row>
    <row r="27" spans="1:13">
      <c r="G27" s="7"/>
    </row>
    <row r="28" spans="1:13">
      <c r="G28" s="7"/>
    </row>
    <row r="29" spans="1:13">
      <c r="G29" s="7"/>
    </row>
  </sheetData>
  <dataConsolidate/>
  <hyperlinks>
    <hyperlink ref="B9" location="'Table2'!B6" display="General information" xr:uid="{933D3E6A-924C-4EA7-91A2-900D2AB45193}"/>
    <hyperlink ref="B10" location="'Table2'!B14" display="SUMMARY" xr:uid="{F77BE159-44FA-49EF-8EAE-C9574BC9BED8}"/>
    <hyperlink ref="B11" location="'Table2'!B19" display="Part A - Information about offeror or person seeking admission to trading" xr:uid="{B15048B4-7785-469C-85D7-29AD54CE6F86}"/>
    <hyperlink ref="B12" location="'Table2'!B51" display="Part B - Information about issuer, if different from offeror or person seeking admission to trading" xr:uid="{10D59434-D639-4383-BF23-3D9CAF26F616}"/>
    <hyperlink ref="B13" location="'Table2'!B74" display="Part C - Information about the operator of the trading platform in cases where it draws up the crypto-asset white paper and information about other persons drawing the crypto-asset white paper pursuant to Article 6(1), second subparagraph, of Regulation (EU) 2023/1114" xr:uid="{4C9DF01A-A73C-4303-B7B8-B46580067AF0}"/>
    <hyperlink ref="B14" location="'Table2'!B99" display="Part D - Information about other token project" xr:uid="{0CD6C1C6-337E-4332-A9F6-4987E629D478}"/>
    <hyperlink ref="B15" location="'Table2'!B122" display="Part E - Information about offer to public of other tokens or their admission to trading" xr:uid="{535C1349-5F9F-4005-83D4-FBBB3995E561}"/>
    <hyperlink ref="B16" location="'Table2'!B179" display="Part F - Information about other tokens" xr:uid="{1069CCA9-7B8E-410D-AB09-3F746E3AE0AD}"/>
    <hyperlink ref="B17" location="'Table2'!B228" display="Part G - Information on rights and obligations attached to other tokens" xr:uid="{4BDDB5E4-AC0F-41AA-96D8-2183B5EFB69D}"/>
    <hyperlink ref="B18" location="'Table2'!B249" display="Part H – Information on underlying technology" xr:uid="{34FB4FE2-13C4-492E-BC9D-BE90423E0E5E}"/>
    <hyperlink ref="B19" location="'Table2'!B260" display="Part I - Information on risks" xr:uid="{E38F3104-8B3E-4D57-8109-32256D832F03}"/>
    <hyperlink ref="B20" location="'Table2'!B267" display="Part J - Information on the sustainability indicators in relation to adverse impact on the climate and other environment-related adverse impacts" xr:uid="{1BE7FCDA-5312-4B27-BBD6-F6E0EB1EF008}"/>
  </hyperlink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F99F26-7215-419E-824D-ED112D3D07DD}">
  <sheetPr codeName="Sheet30"/>
  <dimension ref="A1:M29"/>
  <sheetViews>
    <sheetView showGridLines="0" zoomScale="70" zoomScaleNormal="70" workbookViewId="0">
      <selection activeCell="B18" sqref="B18"/>
    </sheetView>
  </sheetViews>
  <sheetFormatPr defaultColWidth="11.453125" defaultRowHeight="14.5"/>
  <cols>
    <col min="1" max="3" width="10.453125" customWidth="1"/>
    <col min="4" max="5" width="62.6328125" customWidth="1"/>
    <col min="6" max="6" width="100.6328125" customWidth="1"/>
    <col min="7" max="7" width="30.81640625" customWidth="1"/>
    <col min="8" max="8" width="21.81640625" customWidth="1"/>
  </cols>
  <sheetData>
    <row r="1" spans="1:13" s="5" customFormat="1" ht="19.5" customHeight="1">
      <c r="A1" s="1"/>
      <c r="B1" s="1"/>
      <c r="C1" s="1"/>
      <c r="D1" s="1"/>
      <c r="E1" s="1"/>
      <c r="F1" s="1" t="s">
        <v>2262</v>
      </c>
    </row>
    <row r="2" spans="1:13" ht="26">
      <c r="A2" s="4"/>
      <c r="B2" s="4"/>
      <c r="C2" s="157"/>
      <c r="D2" s="377" t="s">
        <v>3386</v>
      </c>
      <c r="E2" s="377"/>
      <c r="F2" s="4"/>
      <c r="G2" s="5"/>
      <c r="H2" s="5"/>
      <c r="I2" s="7"/>
      <c r="L2" s="7"/>
      <c r="M2" s="7"/>
    </row>
    <row r="3" spans="1:13" ht="18.5">
      <c r="A3" s="4"/>
      <c r="B3" s="4"/>
      <c r="C3" s="4"/>
      <c r="D3" s="6"/>
      <c r="E3" s="6"/>
      <c r="F3" s="4"/>
      <c r="G3" s="5"/>
      <c r="H3" s="5"/>
      <c r="I3" s="7"/>
      <c r="L3" s="7"/>
      <c r="M3" s="7"/>
    </row>
    <row r="4" spans="1:13" ht="18.5">
      <c r="A4" s="4"/>
      <c r="B4" s="4"/>
      <c r="C4" s="8"/>
      <c r="D4" s="171" t="s">
        <v>2272</v>
      </c>
      <c r="E4" s="9" t="s">
        <v>2065</v>
      </c>
      <c r="F4" s="4"/>
      <c r="G4" s="5"/>
      <c r="H4" s="5"/>
      <c r="I4" s="7"/>
      <c r="L4" s="7"/>
      <c r="M4" s="7"/>
    </row>
    <row r="5" spans="1:13" ht="18.5">
      <c r="A5" s="4"/>
      <c r="B5" s="4"/>
      <c r="C5" s="8"/>
      <c r="D5" s="171" t="s">
        <v>3388</v>
      </c>
      <c r="E5" s="9" t="s">
        <v>3649</v>
      </c>
      <c r="F5" s="4"/>
      <c r="G5" s="5"/>
      <c r="H5" s="5"/>
      <c r="I5" s="7"/>
      <c r="L5" s="7"/>
      <c r="M5" s="7"/>
    </row>
    <row r="6" spans="1:13" ht="18.5">
      <c r="A6" s="4"/>
      <c r="B6" s="4"/>
      <c r="C6" s="8"/>
      <c r="D6" s="171" t="s">
        <v>2273</v>
      </c>
      <c r="E6" s="9" t="s">
        <v>2071</v>
      </c>
      <c r="F6" s="4"/>
      <c r="G6" s="5"/>
      <c r="H6" s="5"/>
      <c r="I6" s="7"/>
      <c r="L6" s="7"/>
      <c r="M6" s="7"/>
    </row>
    <row r="7" spans="1:13" ht="18.5">
      <c r="A7" s="4"/>
      <c r="B7" s="4"/>
      <c r="C7" s="4"/>
      <c r="D7" s="10"/>
      <c r="E7" s="10"/>
      <c r="F7" s="4"/>
      <c r="G7" s="5"/>
      <c r="H7" s="5"/>
      <c r="I7" s="7"/>
      <c r="L7" s="7"/>
      <c r="M7" s="7"/>
    </row>
    <row r="8" spans="1:13" ht="15.5" customHeight="1">
      <c r="A8" s="4"/>
      <c r="B8" s="11" t="s">
        <v>6</v>
      </c>
      <c r="C8" s="4"/>
      <c r="D8" s="12"/>
      <c r="E8" s="12"/>
      <c r="F8" s="4"/>
      <c r="G8" s="5"/>
      <c r="H8" s="5"/>
      <c r="I8" s="7"/>
      <c r="L8" s="7"/>
      <c r="M8" s="7"/>
    </row>
    <row r="9" spans="1:13" ht="16">
      <c r="A9" s="4"/>
      <c r="B9" s="13" t="s">
        <v>7</v>
      </c>
      <c r="C9" s="4"/>
      <c r="D9" s="12"/>
      <c r="E9" s="12"/>
      <c r="F9" s="4"/>
      <c r="G9" s="5"/>
      <c r="H9" s="5"/>
      <c r="I9" s="7"/>
      <c r="L9" s="7"/>
      <c r="M9" s="7"/>
    </row>
    <row r="10" spans="1:13" ht="16">
      <c r="A10" s="4"/>
      <c r="B10" s="13" t="s">
        <v>8</v>
      </c>
      <c r="C10" s="4"/>
      <c r="D10" s="12"/>
      <c r="E10" s="12"/>
      <c r="F10" s="4"/>
      <c r="G10" s="5"/>
      <c r="H10" s="5"/>
      <c r="I10" s="7"/>
      <c r="L10" s="7"/>
      <c r="M10" s="7"/>
    </row>
    <row r="11" spans="1:13" ht="16">
      <c r="A11" s="4"/>
      <c r="B11" s="13" t="s">
        <v>2487</v>
      </c>
      <c r="C11" s="4"/>
      <c r="D11" s="12"/>
      <c r="E11" s="12"/>
      <c r="F11" s="4"/>
      <c r="G11" s="5"/>
      <c r="H11" s="5"/>
      <c r="I11" s="7"/>
      <c r="L11" s="7"/>
      <c r="M11" s="7"/>
    </row>
    <row r="12" spans="1:13" ht="16">
      <c r="A12" s="4"/>
      <c r="B12" s="13" t="s">
        <v>2514</v>
      </c>
      <c r="C12" s="4"/>
      <c r="D12" s="12"/>
      <c r="E12" s="12"/>
      <c r="F12" s="4"/>
      <c r="G12" s="5"/>
      <c r="H12" s="5"/>
      <c r="I12" s="7"/>
      <c r="L12" s="7"/>
      <c r="M12" s="7"/>
    </row>
    <row r="13" spans="1:13" ht="16">
      <c r="A13" s="4"/>
      <c r="B13" s="13" t="s">
        <v>2547</v>
      </c>
      <c r="C13" s="4"/>
      <c r="D13" s="12"/>
      <c r="E13" s="12"/>
      <c r="F13" s="4"/>
      <c r="G13" s="5"/>
      <c r="H13" s="5"/>
      <c r="I13" s="7"/>
      <c r="L13" s="7"/>
      <c r="M13" s="7"/>
    </row>
    <row r="14" spans="1:13" ht="16">
      <c r="A14" s="4"/>
      <c r="B14" s="13" t="s">
        <v>2582</v>
      </c>
      <c r="C14" s="4"/>
      <c r="D14" s="12"/>
      <c r="E14" s="12"/>
      <c r="F14" s="4"/>
      <c r="G14" s="5"/>
      <c r="H14" s="5"/>
      <c r="I14" s="7"/>
      <c r="L14" s="7"/>
      <c r="M14" s="7"/>
    </row>
    <row r="15" spans="1:13" ht="16">
      <c r="A15" s="4"/>
      <c r="B15" s="13" t="s">
        <v>2457</v>
      </c>
      <c r="C15" s="4"/>
      <c r="D15" s="12"/>
      <c r="E15" s="12"/>
      <c r="F15" s="4"/>
      <c r="G15" s="5"/>
      <c r="H15" s="5"/>
      <c r="I15" s="7"/>
      <c r="L15" s="7"/>
      <c r="M15" s="7"/>
    </row>
    <row r="16" spans="1:13" ht="16">
      <c r="A16" s="4"/>
      <c r="B16" s="13" t="s">
        <v>2469</v>
      </c>
      <c r="C16" s="4"/>
      <c r="D16" s="12"/>
      <c r="E16" s="12"/>
      <c r="F16" s="4"/>
      <c r="G16" s="5"/>
      <c r="H16" s="5"/>
      <c r="I16" s="7"/>
      <c r="L16" s="7"/>
      <c r="M16" s="7"/>
    </row>
    <row r="17" spans="1:13" ht="16">
      <c r="A17" s="4"/>
      <c r="B17" s="13" t="s">
        <v>2635</v>
      </c>
      <c r="C17" s="4"/>
      <c r="D17" s="12"/>
      <c r="E17" s="12"/>
      <c r="F17" s="4"/>
      <c r="G17" s="5"/>
      <c r="H17" s="5"/>
      <c r="I17" s="7"/>
      <c r="L17" s="7"/>
      <c r="M17" s="7"/>
    </row>
    <row r="18" spans="1:13" ht="16">
      <c r="A18" s="4"/>
      <c r="B18" s="13" t="s">
        <v>2645</v>
      </c>
      <c r="C18" s="4"/>
      <c r="D18" s="12"/>
      <c r="E18" s="12"/>
      <c r="F18" s="4"/>
      <c r="G18" s="5"/>
      <c r="H18" s="5"/>
      <c r="I18" s="7"/>
      <c r="L18" s="7"/>
      <c r="M18" s="7"/>
    </row>
    <row r="19" spans="1:13" ht="16">
      <c r="A19" s="4"/>
      <c r="B19" s="13"/>
      <c r="C19" s="4"/>
      <c r="D19" s="12"/>
      <c r="E19" s="12"/>
      <c r="F19" s="4"/>
      <c r="G19" s="5"/>
      <c r="H19" s="5"/>
      <c r="I19" s="7"/>
      <c r="L19" s="7"/>
      <c r="M19" s="7"/>
    </row>
    <row r="20" spans="1:13" ht="16">
      <c r="A20" s="4"/>
      <c r="B20" s="13"/>
      <c r="C20" s="4"/>
      <c r="D20" s="12"/>
      <c r="E20" s="12"/>
      <c r="F20" s="4"/>
      <c r="G20" s="5"/>
      <c r="H20" s="5"/>
      <c r="I20" s="7"/>
      <c r="L20" s="7"/>
      <c r="M20" s="7"/>
    </row>
    <row r="21" spans="1:13" ht="15.5" customHeight="1">
      <c r="A21" s="4"/>
      <c r="B21" s="4"/>
      <c r="C21" s="4"/>
      <c r="D21" s="12"/>
      <c r="E21" s="12"/>
      <c r="F21" s="4"/>
      <c r="G21" s="5"/>
      <c r="H21" s="5"/>
      <c r="I21" s="7"/>
      <c r="L21" s="7"/>
      <c r="M21" s="7"/>
    </row>
    <row r="26" spans="1:13">
      <c r="G26" s="7"/>
    </row>
    <row r="27" spans="1:13">
      <c r="G27" s="7"/>
    </row>
    <row r="28" spans="1:13">
      <c r="G28" s="7"/>
    </row>
    <row r="29" spans="1:13">
      <c r="G29" s="7"/>
    </row>
  </sheetData>
  <mergeCells count="1">
    <mergeCell ref="D2:E2"/>
  </mergeCells>
  <hyperlinks>
    <hyperlink ref="B9" location="'Table3'!B6" display="General information" xr:uid="{306DF406-7E6C-498A-B72C-C78D80CE6CFC}"/>
    <hyperlink ref="B10" location="'Table3'!B11" display="SUMMARY" xr:uid="{EEBB9A13-BEDE-4CEB-8F76-86790F9EC8F4}"/>
    <hyperlink ref="B11" location="'Table3'!B16" display="Part A – Information about issuer of asset-referenced token" xr:uid="{9722285E-E58F-4E57-A5B2-D943F1FD8E1D}"/>
    <hyperlink ref="B12" location="'Table3'!B63" display="Part B - Information about asset-referenced token" xr:uid="{550813E6-5C89-42A6-B16E-9A551D273582}"/>
    <hyperlink ref="B13" location="'Table3'!B125" display="Part C - Information about offer to public of asset-referenced token or its admission to trading" xr:uid="{933A0DDE-A84E-46C7-8BC8-76F2542C21A9}"/>
    <hyperlink ref="B14" location="'Table3'!B168" display="Part D - Information on the rights and obligations attached to the asset-referenced token" xr:uid="{EBB772CF-385E-4DFA-A654-1D1A481863EB}"/>
    <hyperlink ref="B15" location="'Table3'!B207" display="Part E - Information on the underlying technology" xr:uid="{75DA9A37-0ED3-44C8-8EAF-8741336BA4EE}"/>
    <hyperlink ref="B16" location="'Table3'!B218" display="Part F - Information on the risks" xr:uid="{41D87A9C-D8E3-4C33-A326-D2F00A2B9CD9}"/>
    <hyperlink ref="B17" location="'Table3'!B226" display="Part G - Information on the reserve of assets" xr:uid="{185B8363-9A78-42B8-8F4C-72FF0FBA0710}"/>
    <hyperlink ref="B18" location="'Table3'!B236" display="Part H - Information on the sustainability indicators in relation to adverse impact on the climate and other environment-related adverse impacts" xr:uid="{BB2F8DE2-8463-4AF0-8C52-185B7B3589B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8FBC65-2C73-4EB4-8E1E-5A55A2393A48}">
  <sheetPr codeName="Sheet31"/>
  <dimension ref="A1:M29"/>
  <sheetViews>
    <sheetView showGridLines="0" zoomScale="70" zoomScaleNormal="70" workbookViewId="0">
      <selection activeCell="B17" sqref="B17"/>
    </sheetView>
  </sheetViews>
  <sheetFormatPr defaultColWidth="11.453125" defaultRowHeight="14.5"/>
  <cols>
    <col min="1" max="3" width="10.453125" customWidth="1"/>
    <col min="4" max="5" width="62.6328125" customWidth="1"/>
    <col min="6" max="6" width="100.6328125" customWidth="1"/>
    <col min="7" max="7" width="30.81640625" customWidth="1"/>
    <col min="8" max="8" width="21.81640625" customWidth="1"/>
  </cols>
  <sheetData>
    <row r="1" spans="1:13" s="5" customFormat="1" ht="19.5" customHeight="1">
      <c r="A1" s="1"/>
      <c r="B1" s="1"/>
      <c r="C1" s="1"/>
      <c r="D1" s="1"/>
      <c r="E1" s="1"/>
      <c r="F1" s="1" t="s">
        <v>2262</v>
      </c>
    </row>
    <row r="2" spans="1:13" ht="26">
      <c r="A2" s="4"/>
      <c r="B2" s="4"/>
      <c r="C2" s="157"/>
      <c r="D2" s="377" t="s">
        <v>3387</v>
      </c>
      <c r="E2" s="377"/>
      <c r="F2" s="4"/>
      <c r="G2" s="5"/>
      <c r="H2" s="5"/>
      <c r="I2" s="7"/>
      <c r="L2" s="7"/>
      <c r="M2" s="7"/>
    </row>
    <row r="3" spans="1:13" ht="18.5">
      <c r="A3" s="4"/>
      <c r="B3" s="4"/>
      <c r="C3" s="4"/>
      <c r="D3" s="6"/>
      <c r="E3" s="6"/>
      <c r="F3" s="4"/>
      <c r="G3" s="5"/>
      <c r="H3" s="5"/>
      <c r="I3" s="7"/>
      <c r="L3" s="7"/>
      <c r="M3" s="7"/>
    </row>
    <row r="4" spans="1:13" ht="18.5">
      <c r="A4" s="4"/>
      <c r="B4" s="4"/>
      <c r="C4" s="8"/>
      <c r="D4" s="171" t="s">
        <v>2272</v>
      </c>
      <c r="E4" s="9" t="s">
        <v>3650</v>
      </c>
      <c r="F4" s="4"/>
      <c r="G4" s="5"/>
      <c r="H4" s="5"/>
      <c r="I4" s="7"/>
      <c r="L4" s="7"/>
      <c r="M4" s="7"/>
    </row>
    <row r="5" spans="1:13" ht="18.5">
      <c r="A5" s="4"/>
      <c r="B5" s="4"/>
      <c r="C5" s="8"/>
      <c r="D5" s="171" t="s">
        <v>3389</v>
      </c>
      <c r="E5" s="9" t="s">
        <v>3652</v>
      </c>
      <c r="F5" s="4"/>
      <c r="G5" s="5"/>
      <c r="H5" s="5"/>
      <c r="I5" s="7"/>
      <c r="L5" s="7"/>
      <c r="M5" s="7"/>
    </row>
    <row r="6" spans="1:13" ht="18.5">
      <c r="A6" s="4"/>
      <c r="B6" s="4"/>
      <c r="C6" s="8"/>
      <c r="D6" s="171" t="s">
        <v>2273</v>
      </c>
      <c r="E6" s="9" t="s">
        <v>5</v>
      </c>
      <c r="F6" s="4"/>
      <c r="G6" s="5"/>
      <c r="H6" s="5"/>
      <c r="I6" s="7"/>
      <c r="L6" s="7"/>
      <c r="M6" s="7"/>
    </row>
    <row r="7" spans="1:13" ht="18.5">
      <c r="A7" s="4"/>
      <c r="B7" s="4"/>
      <c r="C7" s="4"/>
      <c r="D7" s="10"/>
      <c r="E7" s="10"/>
      <c r="F7" s="4"/>
      <c r="G7" s="5"/>
      <c r="H7" s="5"/>
      <c r="I7" s="7"/>
      <c r="L7" s="7"/>
      <c r="M7" s="7"/>
    </row>
    <row r="8" spans="1:13" ht="15.5" customHeight="1">
      <c r="A8" s="4"/>
      <c r="B8" s="11" t="s">
        <v>6</v>
      </c>
      <c r="C8" s="4"/>
      <c r="D8" s="12"/>
      <c r="E8" s="12"/>
      <c r="F8" s="4"/>
      <c r="G8" s="5"/>
      <c r="H8" s="5"/>
      <c r="I8" s="7"/>
      <c r="L8" s="7"/>
      <c r="M8" s="7"/>
    </row>
    <row r="9" spans="1:13" ht="16">
      <c r="A9" s="4"/>
      <c r="B9" s="13" t="s">
        <v>7</v>
      </c>
      <c r="C9" s="4"/>
      <c r="D9" s="12"/>
      <c r="E9" s="12"/>
      <c r="F9" s="4"/>
      <c r="G9" s="5"/>
      <c r="H9" s="5"/>
      <c r="I9" s="7"/>
      <c r="L9" s="7"/>
      <c r="M9" s="7"/>
    </row>
    <row r="10" spans="1:13" ht="16">
      <c r="A10" s="4"/>
      <c r="B10" s="13" t="s">
        <v>8</v>
      </c>
      <c r="C10" s="4"/>
      <c r="D10" s="12"/>
      <c r="E10" s="12"/>
      <c r="F10" s="4"/>
      <c r="G10" s="5"/>
      <c r="H10" s="5"/>
      <c r="I10" s="7"/>
      <c r="L10" s="7"/>
      <c r="M10" s="7"/>
    </row>
    <row r="11" spans="1:13" ht="16">
      <c r="A11" s="4"/>
      <c r="B11" s="13" t="s">
        <v>2381</v>
      </c>
      <c r="C11" s="4"/>
      <c r="D11" s="12"/>
      <c r="E11" s="12"/>
      <c r="F11" s="4"/>
      <c r="G11" s="5"/>
      <c r="H11" s="5"/>
      <c r="I11" s="7"/>
      <c r="L11" s="7"/>
      <c r="M11" s="7"/>
    </row>
    <row r="12" spans="1:13" ht="16">
      <c r="A12" s="4"/>
      <c r="B12" s="13" t="s">
        <v>2414</v>
      </c>
      <c r="C12" s="4"/>
      <c r="D12" s="12"/>
      <c r="E12" s="12"/>
      <c r="F12" s="4"/>
      <c r="G12" s="5"/>
      <c r="H12" s="5"/>
      <c r="I12" s="7"/>
      <c r="L12" s="7"/>
      <c r="M12" s="7"/>
    </row>
    <row r="13" spans="1:13" ht="16">
      <c r="A13" s="4"/>
      <c r="B13" s="13" t="s">
        <v>2434</v>
      </c>
      <c r="C13" s="4"/>
      <c r="D13" s="12"/>
      <c r="E13" s="12"/>
      <c r="F13" s="4"/>
      <c r="G13" s="5"/>
      <c r="H13" s="5"/>
      <c r="I13" s="7"/>
      <c r="L13" s="7"/>
      <c r="M13" s="7"/>
    </row>
    <row r="14" spans="1:13" ht="16">
      <c r="A14" s="4"/>
      <c r="B14" s="13" t="s">
        <v>2441</v>
      </c>
      <c r="C14" s="4"/>
      <c r="D14" s="12"/>
      <c r="E14" s="12"/>
      <c r="F14" s="4"/>
      <c r="G14" s="5"/>
      <c r="H14" s="5"/>
      <c r="I14" s="7"/>
      <c r="L14" s="7"/>
      <c r="M14" s="7"/>
    </row>
    <row r="15" spans="1:13" ht="16">
      <c r="A15" s="4"/>
      <c r="B15" s="13" t="s">
        <v>2457</v>
      </c>
      <c r="C15" s="4"/>
      <c r="D15" s="12"/>
      <c r="E15" s="12"/>
      <c r="F15" s="4"/>
      <c r="G15" s="5"/>
      <c r="H15" s="5"/>
      <c r="I15" s="7"/>
      <c r="L15" s="7"/>
      <c r="M15" s="7"/>
    </row>
    <row r="16" spans="1:13" ht="16">
      <c r="A16" s="4"/>
      <c r="B16" s="13" t="s">
        <v>2469</v>
      </c>
      <c r="C16" s="4"/>
      <c r="D16" s="12"/>
      <c r="E16" s="12"/>
      <c r="F16" s="4"/>
      <c r="G16" s="5"/>
      <c r="H16" s="5"/>
      <c r="I16" s="7"/>
      <c r="L16" s="7"/>
      <c r="M16" s="7"/>
    </row>
    <row r="17" spans="1:13" ht="16">
      <c r="A17" s="4"/>
      <c r="B17" s="13" t="s">
        <v>2474</v>
      </c>
      <c r="C17" s="4"/>
      <c r="D17" s="12"/>
      <c r="E17" s="12"/>
      <c r="F17" s="4"/>
      <c r="G17" s="5"/>
      <c r="H17" s="5"/>
      <c r="I17" s="7"/>
      <c r="L17" s="7"/>
      <c r="M17" s="7"/>
    </row>
    <row r="18" spans="1:13" ht="16">
      <c r="A18" s="4"/>
      <c r="B18" s="13"/>
      <c r="C18" s="4"/>
      <c r="D18" s="12"/>
      <c r="E18" s="12"/>
      <c r="F18" s="4"/>
      <c r="G18" s="5"/>
      <c r="H18" s="5"/>
      <c r="I18" s="7"/>
      <c r="L18" s="7"/>
      <c r="M18" s="7"/>
    </row>
    <row r="19" spans="1:13" ht="16">
      <c r="A19" s="4"/>
      <c r="B19" s="13"/>
      <c r="C19" s="4"/>
      <c r="D19" s="12"/>
      <c r="E19" s="12"/>
      <c r="F19" s="4"/>
      <c r="G19" s="5"/>
      <c r="H19" s="5"/>
      <c r="I19" s="7"/>
      <c r="L19" s="7"/>
      <c r="M19" s="7"/>
    </row>
    <row r="20" spans="1:13" ht="16">
      <c r="A20" s="4"/>
      <c r="B20" s="13"/>
      <c r="C20" s="4"/>
      <c r="D20" s="12"/>
      <c r="E20" s="12"/>
      <c r="F20" s="4"/>
      <c r="G20" s="5"/>
      <c r="H20" s="5"/>
      <c r="I20" s="7"/>
      <c r="L20" s="7"/>
      <c r="M20" s="7"/>
    </row>
    <row r="21" spans="1:13" ht="15.5" customHeight="1">
      <c r="A21" s="4"/>
      <c r="B21" s="4"/>
      <c r="C21" s="4"/>
      <c r="D21" s="12"/>
      <c r="E21" s="12"/>
      <c r="F21" s="4"/>
      <c r="G21" s="5"/>
      <c r="H21" s="5"/>
      <c r="I21" s="7"/>
      <c r="L21" s="7"/>
      <c r="M21" s="7"/>
    </row>
    <row r="26" spans="1:13">
      <c r="G26" s="7"/>
    </row>
    <row r="27" spans="1:13">
      <c r="G27" s="7"/>
    </row>
    <row r="28" spans="1:13">
      <c r="G28" s="7"/>
    </row>
    <row r="29" spans="1:13">
      <c r="G29" s="7"/>
    </row>
  </sheetData>
  <mergeCells count="1">
    <mergeCell ref="D2:E2"/>
  </mergeCells>
  <hyperlinks>
    <hyperlink ref="B9" location="'Table4'!B6" display="General information" xr:uid="{0BFA935B-557A-4BA1-AF3F-465435C6330B}"/>
    <hyperlink ref="B10" location="'Table4'!B12" display="SUMMARY" xr:uid="{647F975F-F669-4A3C-AEAD-9271664FF66C}"/>
    <hyperlink ref="B11" location="'Table4'!B17" display="Part A - Information about the issuer of the e-money token" xr:uid="{9ED0FA64-3454-4922-BF54-8F31AEB98E6C}"/>
    <hyperlink ref="B12" location="'Table4'!B63" display="Part B - Information about the e-money token" xr:uid="{9AE92A0D-81DC-4CAE-8CBE-A25BE9E78395}"/>
    <hyperlink ref="B13" location="'Table4'!B93" display="Part C - Information about the offer to the public of the e-money token or its admission to trading" xr:uid="{4CA5877F-3F13-4716-ADFE-4FAB93A2B8BB}"/>
    <hyperlink ref="B14" location="'Table4'!B101" display="Part D - Information on the rights and obligations attached to e-money tokens" xr:uid="{53B64D35-F164-4854-ABC5-5C53AD6A1278}"/>
    <hyperlink ref="B15" location="'Table4'!B117" display="Part E - Information on the underlying technology" xr:uid="{7022E602-232E-49C7-8A52-8556BFA528FC}"/>
    <hyperlink ref="B16" location="'Table4'!B129" display="Part F - Information on the risks" xr:uid="{F3DB1DE4-86AB-4C5B-A262-A41A55EEE94B}"/>
    <hyperlink ref="B17" location="'Table4'!B134" display="Part G - Information on the sustainability indicators in relation to adverse impact on the climate and other environment-related adverse impacts" xr:uid="{3F3AA5FA-B534-4D6A-9007-61C61E0FD919}"/>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5A966-020D-4F0D-886D-D97CE64E9036}">
  <sheetPr codeName="Sheet6">
    <tabColor theme="3" tint="0.749992370372631"/>
  </sheetPr>
  <dimension ref="A1:D506"/>
  <sheetViews>
    <sheetView showGridLines="0" zoomScale="70" zoomScaleNormal="70" workbookViewId="0">
      <selection activeCell="D10" sqref="D10"/>
    </sheetView>
  </sheetViews>
  <sheetFormatPr defaultColWidth="11.54296875" defaultRowHeight="12.5"/>
  <cols>
    <col min="1" max="1" width="3.7265625" style="264" customWidth="1"/>
    <col min="2" max="2" width="26.81640625" style="264" customWidth="1"/>
    <col min="3" max="3" width="24.81640625" style="264" customWidth="1"/>
    <col min="4" max="4" width="168.36328125" style="264" customWidth="1"/>
    <col min="5" max="16384" width="11.54296875" style="264"/>
  </cols>
  <sheetData>
    <row r="1" spans="1:4" ht="17" customHeight="1" thickTop="1">
      <c r="A1" s="379" t="s">
        <v>2264</v>
      </c>
      <c r="B1" s="336"/>
      <c r="C1" s="336"/>
      <c r="D1" s="263"/>
    </row>
    <row r="2" spans="1:4" ht="21.5" customHeight="1">
      <c r="A2" s="380"/>
      <c r="B2" s="337"/>
      <c r="C2" s="337"/>
      <c r="D2" s="335" t="s">
        <v>3512</v>
      </c>
    </row>
    <row r="3" spans="1:4" ht="123" customHeight="1">
      <c r="A3" s="380"/>
      <c r="B3" s="337"/>
      <c r="C3" s="337"/>
      <c r="D3" s="334" t="s">
        <v>3511</v>
      </c>
    </row>
    <row r="4" spans="1:4" ht="17" customHeight="1">
      <c r="A4" s="380"/>
      <c r="B4" s="337"/>
      <c r="C4" s="337"/>
      <c r="D4" s="265"/>
    </row>
    <row r="5" spans="1:4" ht="49.5" customHeight="1" thickBot="1">
      <c r="A5" s="381"/>
      <c r="B5" s="338"/>
      <c r="C5" s="338"/>
      <c r="D5" s="333" t="s">
        <v>3510</v>
      </c>
    </row>
    <row r="6" spans="1:4" ht="13.5" thickTop="1">
      <c r="A6" s="378" t="s">
        <v>2263</v>
      </c>
      <c r="B6" s="266"/>
      <c r="C6" s="266"/>
      <c r="D6" s="266"/>
    </row>
    <row r="7" spans="1:4" ht="18.5">
      <c r="A7" s="378"/>
      <c r="B7" s="267" t="s">
        <v>2268</v>
      </c>
      <c r="C7" s="267" t="s">
        <v>2269</v>
      </c>
      <c r="D7" s="267" t="s">
        <v>654</v>
      </c>
    </row>
    <row r="8" spans="1:4" ht="16">
      <c r="A8" s="378"/>
      <c r="B8" s="268"/>
      <c r="C8" s="269"/>
      <c r="D8" s="270"/>
    </row>
    <row r="9" spans="1:4" ht="16">
      <c r="A9" s="378"/>
      <c r="B9" s="271"/>
      <c r="C9" s="272"/>
      <c r="D9" s="273"/>
    </row>
    <row r="10" spans="1:4" ht="16">
      <c r="A10" s="378"/>
      <c r="B10" s="271"/>
      <c r="C10" s="272"/>
      <c r="D10" s="273"/>
    </row>
    <row r="11" spans="1:4" ht="16">
      <c r="B11" s="271"/>
      <c r="C11" s="272"/>
      <c r="D11" s="328"/>
    </row>
    <row r="12" spans="1:4" ht="16">
      <c r="B12" s="271"/>
      <c r="C12" s="272"/>
      <c r="D12" s="328"/>
    </row>
    <row r="13" spans="1:4" ht="16">
      <c r="B13" s="271"/>
      <c r="C13" s="272"/>
      <c r="D13" s="273"/>
    </row>
    <row r="14" spans="1:4" ht="16">
      <c r="B14" s="271"/>
      <c r="C14" s="272"/>
      <c r="D14" s="273"/>
    </row>
    <row r="15" spans="1:4" ht="16">
      <c r="B15" s="271"/>
      <c r="C15" s="272"/>
      <c r="D15" s="328"/>
    </row>
    <row r="16" spans="1:4" ht="16">
      <c r="B16" s="271"/>
      <c r="C16" s="272"/>
      <c r="D16" s="273"/>
    </row>
    <row r="17" spans="2:4" ht="16">
      <c r="B17" s="271"/>
      <c r="C17" s="272"/>
      <c r="D17" s="273"/>
    </row>
    <row r="18" spans="2:4" ht="16">
      <c r="B18" s="271"/>
      <c r="C18" s="272"/>
      <c r="D18" s="273"/>
    </row>
    <row r="19" spans="2:4" ht="16">
      <c r="B19" s="271"/>
      <c r="C19" s="272"/>
      <c r="D19" s="273"/>
    </row>
    <row r="20" spans="2:4" ht="16">
      <c r="B20" s="271"/>
      <c r="C20" s="272"/>
      <c r="D20" s="328"/>
    </row>
    <row r="21" spans="2:4" ht="16">
      <c r="B21" s="271"/>
      <c r="C21" s="272"/>
      <c r="D21" s="328"/>
    </row>
    <row r="22" spans="2:4" ht="16">
      <c r="B22" s="271"/>
      <c r="C22" s="272"/>
      <c r="D22" s="273"/>
    </row>
    <row r="23" spans="2:4" ht="16">
      <c r="B23" s="271"/>
      <c r="C23" s="272"/>
      <c r="D23" s="273"/>
    </row>
    <row r="24" spans="2:4" ht="16">
      <c r="B24" s="274"/>
      <c r="C24" s="275"/>
      <c r="D24" s="276"/>
    </row>
    <row r="25" spans="2:4" ht="16">
      <c r="B25" s="274"/>
      <c r="C25" s="275"/>
      <c r="D25" s="276"/>
    </row>
    <row r="26" spans="2:4" ht="16">
      <c r="B26" s="274"/>
      <c r="C26" s="275"/>
      <c r="D26" s="276"/>
    </row>
    <row r="27" spans="2:4" ht="16">
      <c r="B27" s="274"/>
      <c r="C27" s="275"/>
      <c r="D27" s="276"/>
    </row>
    <row r="28" spans="2:4" ht="16">
      <c r="B28" s="274"/>
      <c r="C28" s="275"/>
      <c r="D28" s="276"/>
    </row>
    <row r="29" spans="2:4" ht="16">
      <c r="B29" s="274"/>
      <c r="C29" s="275"/>
      <c r="D29" s="276"/>
    </row>
    <row r="30" spans="2:4" ht="16">
      <c r="B30" s="274"/>
      <c r="C30" s="275"/>
      <c r="D30" s="276"/>
    </row>
    <row r="31" spans="2:4" ht="16">
      <c r="B31" s="274"/>
      <c r="C31" s="275"/>
      <c r="D31" s="276"/>
    </row>
    <row r="32" spans="2:4" ht="16">
      <c r="B32" s="274"/>
      <c r="C32" s="275"/>
      <c r="D32" s="276"/>
    </row>
    <row r="33" spans="2:4" ht="16">
      <c r="B33" s="274"/>
      <c r="C33" s="275"/>
      <c r="D33" s="277"/>
    </row>
    <row r="34" spans="2:4" ht="16">
      <c r="B34" s="274"/>
      <c r="C34" s="275"/>
      <c r="D34" s="276"/>
    </row>
    <row r="35" spans="2:4" ht="16">
      <c r="B35" s="274"/>
      <c r="C35" s="275"/>
      <c r="D35" s="276"/>
    </row>
    <row r="36" spans="2:4" ht="16">
      <c r="B36" s="274"/>
      <c r="C36" s="275"/>
      <c r="D36" s="276"/>
    </row>
    <row r="37" spans="2:4" ht="16">
      <c r="B37" s="274"/>
      <c r="C37" s="275"/>
      <c r="D37" s="276"/>
    </row>
    <row r="38" spans="2:4" ht="16">
      <c r="B38" s="274"/>
      <c r="C38" s="275"/>
      <c r="D38" s="276"/>
    </row>
    <row r="39" spans="2:4" ht="16">
      <c r="B39" s="274"/>
      <c r="C39" s="275"/>
      <c r="D39" s="276"/>
    </row>
    <row r="40" spans="2:4" ht="16">
      <c r="B40" s="274"/>
      <c r="C40" s="275"/>
      <c r="D40" s="276"/>
    </row>
    <row r="41" spans="2:4" ht="16">
      <c r="B41" s="274"/>
      <c r="C41" s="275"/>
      <c r="D41" s="276"/>
    </row>
    <row r="42" spans="2:4" ht="16">
      <c r="B42" s="274"/>
      <c r="C42" s="275"/>
      <c r="D42" s="276"/>
    </row>
    <row r="43" spans="2:4" ht="16">
      <c r="B43" s="274"/>
      <c r="C43" s="275"/>
      <c r="D43" s="276"/>
    </row>
    <row r="44" spans="2:4" ht="16">
      <c r="B44" s="274"/>
      <c r="C44" s="275"/>
      <c r="D44" s="276"/>
    </row>
    <row r="45" spans="2:4" ht="16">
      <c r="B45" s="274"/>
      <c r="C45" s="275"/>
      <c r="D45" s="276"/>
    </row>
    <row r="46" spans="2:4" ht="16">
      <c r="B46" s="274"/>
      <c r="C46" s="275"/>
      <c r="D46" s="276"/>
    </row>
    <row r="47" spans="2:4" ht="16">
      <c r="B47" s="274"/>
      <c r="C47" s="275"/>
      <c r="D47" s="276"/>
    </row>
    <row r="48" spans="2:4" ht="16">
      <c r="B48" s="274"/>
      <c r="C48" s="275"/>
      <c r="D48" s="276"/>
    </row>
    <row r="49" spans="2:4" ht="16">
      <c r="B49" s="274"/>
      <c r="C49" s="275"/>
      <c r="D49" s="276"/>
    </row>
    <row r="50" spans="2:4" ht="16">
      <c r="B50" s="274"/>
      <c r="C50" s="275"/>
      <c r="D50" s="276"/>
    </row>
    <row r="51" spans="2:4" ht="16">
      <c r="B51" s="274"/>
      <c r="C51" s="275"/>
      <c r="D51" s="276"/>
    </row>
    <row r="52" spans="2:4" ht="16">
      <c r="B52" s="274"/>
      <c r="C52" s="275"/>
      <c r="D52" s="276"/>
    </row>
    <row r="53" spans="2:4" ht="16">
      <c r="B53" s="274"/>
      <c r="C53" s="275"/>
      <c r="D53" s="276"/>
    </row>
    <row r="54" spans="2:4" ht="16">
      <c r="B54" s="274"/>
      <c r="C54" s="275"/>
      <c r="D54" s="276"/>
    </row>
    <row r="55" spans="2:4" ht="16">
      <c r="B55" s="274"/>
      <c r="C55" s="275"/>
      <c r="D55" s="276"/>
    </row>
    <row r="56" spans="2:4" ht="16">
      <c r="B56" s="274"/>
      <c r="C56" s="275"/>
      <c r="D56" s="276"/>
    </row>
    <row r="57" spans="2:4" ht="16">
      <c r="B57" s="274"/>
      <c r="C57" s="275"/>
      <c r="D57" s="276"/>
    </row>
    <row r="58" spans="2:4" ht="16">
      <c r="B58" s="274"/>
      <c r="C58" s="275"/>
      <c r="D58" s="276"/>
    </row>
    <row r="59" spans="2:4" ht="16">
      <c r="B59" s="274"/>
      <c r="C59" s="275"/>
      <c r="D59" s="276"/>
    </row>
    <row r="60" spans="2:4" ht="16">
      <c r="B60" s="274"/>
      <c r="C60" s="275"/>
      <c r="D60" s="276"/>
    </row>
    <row r="61" spans="2:4" ht="16">
      <c r="B61" s="274"/>
      <c r="C61" s="275"/>
      <c r="D61" s="276"/>
    </row>
    <row r="62" spans="2:4" ht="16">
      <c r="B62" s="274"/>
      <c r="C62" s="275"/>
      <c r="D62" s="276"/>
    </row>
    <row r="63" spans="2:4" ht="16">
      <c r="B63" s="274"/>
      <c r="C63" s="275"/>
      <c r="D63" s="276"/>
    </row>
    <row r="64" spans="2:4" ht="16">
      <c r="B64" s="274"/>
      <c r="C64" s="275"/>
      <c r="D64" s="276"/>
    </row>
    <row r="65" spans="2:4" ht="16">
      <c r="B65" s="274"/>
      <c r="C65" s="275"/>
      <c r="D65" s="276"/>
    </row>
    <row r="66" spans="2:4" ht="16">
      <c r="B66" s="274"/>
      <c r="C66" s="275"/>
      <c r="D66" s="276"/>
    </row>
    <row r="67" spans="2:4" ht="16">
      <c r="B67" s="274"/>
      <c r="C67" s="275"/>
      <c r="D67" s="276"/>
    </row>
    <row r="68" spans="2:4" ht="16">
      <c r="B68" s="274"/>
      <c r="C68" s="275"/>
      <c r="D68" s="276"/>
    </row>
    <row r="69" spans="2:4" ht="16">
      <c r="B69" s="274"/>
      <c r="C69" s="275"/>
      <c r="D69" s="276"/>
    </row>
    <row r="70" spans="2:4" ht="16">
      <c r="B70" s="274"/>
      <c r="C70" s="275"/>
      <c r="D70" s="276"/>
    </row>
    <row r="71" spans="2:4" ht="16">
      <c r="B71" s="274"/>
      <c r="C71" s="275"/>
      <c r="D71" s="276"/>
    </row>
    <row r="72" spans="2:4" ht="16">
      <c r="B72" s="274"/>
      <c r="C72" s="275"/>
      <c r="D72" s="276"/>
    </row>
    <row r="73" spans="2:4" ht="16">
      <c r="B73" s="274"/>
      <c r="C73" s="275"/>
      <c r="D73" s="277"/>
    </row>
    <row r="74" spans="2:4" ht="16">
      <c r="B74" s="274"/>
      <c r="C74" s="275"/>
      <c r="D74" s="276"/>
    </row>
    <row r="75" spans="2:4" ht="16">
      <c r="B75" s="274"/>
      <c r="C75" s="275"/>
      <c r="D75" s="276"/>
    </row>
    <row r="76" spans="2:4" ht="16">
      <c r="B76" s="274"/>
      <c r="C76" s="275"/>
      <c r="D76" s="276"/>
    </row>
    <row r="77" spans="2:4" ht="16">
      <c r="B77" s="274"/>
      <c r="C77" s="275"/>
      <c r="D77" s="276"/>
    </row>
    <row r="78" spans="2:4" ht="16">
      <c r="B78" s="274"/>
      <c r="C78" s="275"/>
      <c r="D78" s="276"/>
    </row>
    <row r="79" spans="2:4" ht="16">
      <c r="B79" s="274"/>
      <c r="C79" s="275"/>
      <c r="D79" s="276"/>
    </row>
    <row r="80" spans="2:4" ht="16">
      <c r="B80" s="274"/>
      <c r="C80" s="275"/>
      <c r="D80" s="276"/>
    </row>
    <row r="81" spans="2:4" ht="16">
      <c r="B81" s="274"/>
      <c r="C81" s="275"/>
      <c r="D81" s="276"/>
    </row>
    <row r="82" spans="2:4" ht="16">
      <c r="B82" s="274"/>
      <c r="C82" s="275"/>
      <c r="D82" s="276"/>
    </row>
    <row r="83" spans="2:4" ht="16">
      <c r="B83" s="274"/>
      <c r="C83" s="275"/>
      <c r="D83" s="276"/>
    </row>
    <row r="84" spans="2:4" ht="16">
      <c r="B84" s="274"/>
      <c r="C84" s="275"/>
      <c r="D84" s="276"/>
    </row>
    <row r="85" spans="2:4" ht="16">
      <c r="B85" s="274"/>
      <c r="C85" s="275"/>
      <c r="D85" s="276"/>
    </row>
    <row r="86" spans="2:4" ht="16">
      <c r="B86" s="274"/>
      <c r="C86" s="275"/>
      <c r="D86" s="276"/>
    </row>
    <row r="87" spans="2:4" ht="16">
      <c r="B87" s="274"/>
      <c r="C87" s="275"/>
      <c r="D87" s="276"/>
    </row>
    <row r="88" spans="2:4" ht="16">
      <c r="B88" s="274"/>
      <c r="C88" s="275"/>
      <c r="D88" s="276"/>
    </row>
    <row r="89" spans="2:4" ht="16">
      <c r="B89" s="274"/>
      <c r="C89" s="275"/>
      <c r="D89" s="276"/>
    </row>
    <row r="90" spans="2:4" ht="16">
      <c r="B90" s="274"/>
      <c r="C90" s="275"/>
      <c r="D90" s="276"/>
    </row>
    <row r="91" spans="2:4" ht="16">
      <c r="B91" s="274"/>
      <c r="C91" s="275"/>
      <c r="D91" s="276"/>
    </row>
    <row r="92" spans="2:4" ht="16">
      <c r="B92" s="274"/>
      <c r="C92" s="275"/>
      <c r="D92" s="276"/>
    </row>
    <row r="93" spans="2:4" ht="16">
      <c r="B93" s="274"/>
      <c r="C93" s="275"/>
      <c r="D93" s="276"/>
    </row>
    <row r="94" spans="2:4" ht="16">
      <c r="B94" s="274"/>
      <c r="C94" s="275"/>
      <c r="D94" s="276"/>
    </row>
    <row r="95" spans="2:4" ht="16">
      <c r="B95" s="274"/>
      <c r="C95" s="275"/>
      <c r="D95" s="276"/>
    </row>
    <row r="96" spans="2:4" ht="16">
      <c r="B96" s="274"/>
      <c r="C96" s="275"/>
      <c r="D96" s="276"/>
    </row>
    <row r="97" spans="2:4" ht="16">
      <c r="B97" s="274"/>
      <c r="C97" s="275"/>
      <c r="D97" s="276"/>
    </row>
    <row r="98" spans="2:4" ht="16">
      <c r="B98" s="274"/>
      <c r="C98" s="275"/>
      <c r="D98" s="276"/>
    </row>
    <row r="99" spans="2:4" ht="16">
      <c r="B99" s="274"/>
      <c r="C99" s="275"/>
      <c r="D99" s="276"/>
    </row>
    <row r="100" spans="2:4" ht="16">
      <c r="B100" s="274"/>
      <c r="C100" s="274"/>
      <c r="D100" s="276"/>
    </row>
    <row r="101" spans="2:4" ht="16">
      <c r="B101" s="274"/>
      <c r="C101" s="274"/>
      <c r="D101" s="276"/>
    </row>
    <row r="102" spans="2:4" ht="16">
      <c r="B102" s="274"/>
      <c r="C102" s="274"/>
      <c r="D102" s="276"/>
    </row>
    <row r="103" spans="2:4" ht="16">
      <c r="B103" s="274"/>
      <c r="C103" s="274"/>
      <c r="D103" s="276"/>
    </row>
    <row r="104" spans="2:4" ht="16">
      <c r="B104" s="274"/>
      <c r="C104" s="274"/>
      <c r="D104" s="276"/>
    </row>
    <row r="105" spans="2:4" ht="16">
      <c r="B105" s="274"/>
      <c r="C105" s="274"/>
      <c r="D105" s="276"/>
    </row>
    <row r="106" spans="2:4" ht="16">
      <c r="B106" s="274"/>
      <c r="C106" s="274"/>
      <c r="D106" s="276"/>
    </row>
    <row r="107" spans="2:4" ht="16">
      <c r="B107" s="274"/>
      <c r="C107" s="274"/>
      <c r="D107" s="276"/>
    </row>
    <row r="108" spans="2:4" ht="16">
      <c r="B108" s="274"/>
      <c r="C108" s="274"/>
      <c r="D108" s="276"/>
    </row>
    <row r="109" spans="2:4" ht="16">
      <c r="B109" s="274"/>
      <c r="C109" s="274"/>
      <c r="D109" s="276"/>
    </row>
    <row r="110" spans="2:4" ht="16">
      <c r="B110" s="274"/>
      <c r="C110" s="274"/>
      <c r="D110" s="276"/>
    </row>
    <row r="111" spans="2:4" ht="16">
      <c r="B111" s="274"/>
      <c r="C111" s="274"/>
      <c r="D111" s="276"/>
    </row>
    <row r="112" spans="2:4" ht="16">
      <c r="B112" s="274"/>
      <c r="C112" s="274"/>
      <c r="D112" s="276"/>
    </row>
    <row r="113" spans="2:4" ht="16">
      <c r="B113" s="274"/>
      <c r="C113" s="274"/>
      <c r="D113" s="276"/>
    </row>
    <row r="114" spans="2:4" ht="16">
      <c r="B114" s="274"/>
      <c r="C114" s="274"/>
      <c r="D114" s="276"/>
    </row>
    <row r="115" spans="2:4" ht="16">
      <c r="B115" s="274"/>
      <c r="C115" s="274"/>
      <c r="D115" s="276"/>
    </row>
    <row r="116" spans="2:4" ht="16">
      <c r="B116" s="274"/>
      <c r="C116" s="274"/>
      <c r="D116" s="276"/>
    </row>
    <row r="117" spans="2:4" ht="16">
      <c r="B117" s="274"/>
      <c r="C117" s="274"/>
      <c r="D117" s="276"/>
    </row>
    <row r="118" spans="2:4" ht="16">
      <c r="B118" s="274"/>
      <c r="C118" s="274"/>
      <c r="D118" s="276"/>
    </row>
    <row r="119" spans="2:4" ht="16">
      <c r="B119" s="274"/>
      <c r="C119" s="274"/>
      <c r="D119" s="276"/>
    </row>
    <row r="120" spans="2:4" ht="16">
      <c r="B120" s="274"/>
      <c r="C120" s="274"/>
      <c r="D120" s="276"/>
    </row>
    <row r="121" spans="2:4" ht="16">
      <c r="B121" s="274"/>
      <c r="C121" s="274"/>
      <c r="D121" s="276"/>
    </row>
    <row r="122" spans="2:4" ht="16">
      <c r="B122" s="274"/>
      <c r="C122" s="274"/>
      <c r="D122" s="276"/>
    </row>
    <row r="123" spans="2:4" ht="16">
      <c r="B123" s="274"/>
      <c r="C123" s="274"/>
      <c r="D123" s="276"/>
    </row>
    <row r="124" spans="2:4" ht="16">
      <c r="B124" s="274"/>
      <c r="C124" s="274"/>
      <c r="D124" s="276"/>
    </row>
    <row r="125" spans="2:4" ht="16">
      <c r="B125" s="274"/>
      <c r="C125" s="274"/>
      <c r="D125" s="276"/>
    </row>
    <row r="126" spans="2:4" ht="16">
      <c r="B126" s="274"/>
      <c r="C126" s="274"/>
      <c r="D126" s="276"/>
    </row>
    <row r="127" spans="2:4" ht="16">
      <c r="B127" s="274"/>
      <c r="C127" s="274"/>
      <c r="D127" s="276"/>
    </row>
    <row r="128" spans="2:4" ht="16">
      <c r="B128" s="274"/>
      <c r="C128" s="274"/>
      <c r="D128" s="276"/>
    </row>
    <row r="129" spans="2:4" ht="16">
      <c r="B129" s="274"/>
      <c r="C129" s="274"/>
      <c r="D129" s="276"/>
    </row>
    <row r="130" spans="2:4" ht="16">
      <c r="B130" s="274"/>
      <c r="C130" s="274"/>
      <c r="D130" s="276"/>
    </row>
    <row r="131" spans="2:4" ht="16">
      <c r="B131" s="274"/>
      <c r="C131" s="274"/>
      <c r="D131" s="276"/>
    </row>
    <row r="132" spans="2:4" ht="16">
      <c r="B132" s="274"/>
      <c r="C132" s="274"/>
      <c r="D132" s="276"/>
    </row>
    <row r="133" spans="2:4" ht="16">
      <c r="B133" s="274"/>
      <c r="C133" s="274"/>
      <c r="D133" s="276"/>
    </row>
    <row r="134" spans="2:4" ht="16">
      <c r="B134" s="274"/>
      <c r="C134" s="274"/>
      <c r="D134" s="276"/>
    </row>
    <row r="135" spans="2:4" ht="16">
      <c r="B135" s="274"/>
      <c r="C135" s="274"/>
      <c r="D135" s="276"/>
    </row>
    <row r="136" spans="2:4" ht="16">
      <c r="B136" s="274"/>
      <c r="C136" s="274"/>
      <c r="D136" s="276"/>
    </row>
    <row r="137" spans="2:4" ht="16">
      <c r="B137" s="274"/>
      <c r="C137" s="274"/>
      <c r="D137" s="276"/>
    </row>
    <row r="138" spans="2:4" ht="16">
      <c r="B138" s="274"/>
      <c r="C138" s="274"/>
      <c r="D138" s="276"/>
    </row>
    <row r="139" spans="2:4" ht="16">
      <c r="B139" s="274"/>
      <c r="C139" s="274"/>
      <c r="D139" s="276"/>
    </row>
    <row r="140" spans="2:4" ht="16">
      <c r="B140" s="274"/>
      <c r="C140" s="274"/>
      <c r="D140" s="276"/>
    </row>
    <row r="141" spans="2:4" ht="16">
      <c r="B141" s="274"/>
      <c r="C141" s="274"/>
      <c r="D141" s="276"/>
    </row>
    <row r="142" spans="2:4" ht="16">
      <c r="B142" s="274"/>
      <c r="C142" s="274"/>
      <c r="D142" s="276"/>
    </row>
    <row r="143" spans="2:4" ht="16">
      <c r="B143" s="274"/>
      <c r="C143" s="274"/>
      <c r="D143" s="276"/>
    </row>
    <row r="144" spans="2:4" ht="16">
      <c r="B144" s="274"/>
      <c r="C144" s="274"/>
      <c r="D144" s="276"/>
    </row>
    <row r="145" spans="2:4" ht="16">
      <c r="B145" s="274"/>
      <c r="C145" s="274"/>
      <c r="D145" s="276"/>
    </row>
    <row r="146" spans="2:4" ht="16">
      <c r="B146" s="274"/>
      <c r="C146" s="274"/>
      <c r="D146" s="276"/>
    </row>
    <row r="147" spans="2:4" ht="16">
      <c r="B147" s="274"/>
      <c r="C147" s="274"/>
      <c r="D147" s="276"/>
    </row>
    <row r="148" spans="2:4" ht="16">
      <c r="B148" s="274"/>
      <c r="C148" s="274"/>
      <c r="D148" s="276"/>
    </row>
    <row r="149" spans="2:4" ht="16">
      <c r="B149" s="274"/>
      <c r="C149" s="274"/>
      <c r="D149" s="276"/>
    </row>
    <row r="150" spans="2:4" ht="16">
      <c r="B150" s="274"/>
      <c r="C150" s="274"/>
      <c r="D150" s="276"/>
    </row>
    <row r="151" spans="2:4" ht="16">
      <c r="B151" s="274"/>
      <c r="C151" s="274"/>
      <c r="D151" s="276"/>
    </row>
    <row r="152" spans="2:4" ht="16">
      <c r="B152" s="274"/>
      <c r="C152" s="274"/>
      <c r="D152" s="276"/>
    </row>
    <row r="153" spans="2:4" ht="16">
      <c r="B153" s="274"/>
      <c r="C153" s="274"/>
      <c r="D153" s="276"/>
    </row>
    <row r="154" spans="2:4" ht="16">
      <c r="B154" s="274"/>
      <c r="C154" s="274"/>
      <c r="D154" s="276"/>
    </row>
    <row r="155" spans="2:4" ht="16">
      <c r="B155" s="274"/>
      <c r="C155" s="274"/>
      <c r="D155" s="276"/>
    </row>
    <row r="156" spans="2:4" ht="16">
      <c r="B156" s="274"/>
      <c r="C156" s="274"/>
      <c r="D156" s="276"/>
    </row>
    <row r="157" spans="2:4" ht="16">
      <c r="B157" s="274"/>
      <c r="C157" s="274"/>
      <c r="D157" s="276"/>
    </row>
    <row r="158" spans="2:4" ht="16">
      <c r="B158" s="274"/>
      <c r="C158" s="274"/>
      <c r="D158" s="276"/>
    </row>
    <row r="159" spans="2:4" ht="16">
      <c r="B159" s="274"/>
      <c r="C159" s="274"/>
      <c r="D159" s="276"/>
    </row>
    <row r="160" spans="2:4" ht="16">
      <c r="B160" s="274"/>
      <c r="C160" s="274"/>
      <c r="D160" s="276"/>
    </row>
    <row r="161" spans="2:4" ht="16">
      <c r="B161" s="274"/>
      <c r="C161" s="274"/>
      <c r="D161" s="276"/>
    </row>
    <row r="162" spans="2:4" ht="16">
      <c r="B162" s="274"/>
      <c r="C162" s="274"/>
      <c r="D162" s="276"/>
    </row>
    <row r="163" spans="2:4" ht="16">
      <c r="B163" s="274"/>
      <c r="C163" s="274"/>
      <c r="D163" s="276"/>
    </row>
    <row r="164" spans="2:4" ht="16">
      <c r="B164" s="274"/>
      <c r="C164" s="274"/>
      <c r="D164" s="276"/>
    </row>
    <row r="165" spans="2:4" ht="16">
      <c r="B165" s="274"/>
      <c r="C165" s="274"/>
      <c r="D165" s="276"/>
    </row>
    <row r="166" spans="2:4" ht="16">
      <c r="B166" s="274"/>
      <c r="C166" s="274"/>
      <c r="D166" s="276"/>
    </row>
    <row r="167" spans="2:4" ht="16">
      <c r="B167" s="274"/>
      <c r="C167" s="274"/>
      <c r="D167" s="276"/>
    </row>
    <row r="168" spans="2:4" ht="16">
      <c r="B168" s="274"/>
      <c r="C168" s="274"/>
      <c r="D168" s="276"/>
    </row>
    <row r="169" spans="2:4" ht="16">
      <c r="B169" s="274"/>
      <c r="C169" s="274"/>
      <c r="D169" s="276"/>
    </row>
    <row r="170" spans="2:4" ht="16">
      <c r="B170" s="274"/>
      <c r="C170" s="274"/>
      <c r="D170" s="276"/>
    </row>
    <row r="171" spans="2:4" ht="16">
      <c r="B171" s="274"/>
      <c r="C171" s="274"/>
      <c r="D171" s="276"/>
    </row>
    <row r="172" spans="2:4" ht="16">
      <c r="B172" s="274"/>
      <c r="C172" s="274"/>
      <c r="D172" s="276"/>
    </row>
    <row r="173" spans="2:4" ht="16">
      <c r="B173" s="274"/>
      <c r="C173" s="274"/>
      <c r="D173" s="276"/>
    </row>
    <row r="174" spans="2:4" ht="16">
      <c r="B174" s="274"/>
      <c r="C174" s="274"/>
      <c r="D174" s="276"/>
    </row>
    <row r="175" spans="2:4" ht="16">
      <c r="B175" s="274"/>
      <c r="C175" s="274"/>
      <c r="D175" s="276"/>
    </row>
    <row r="176" spans="2:4" ht="16">
      <c r="B176" s="274"/>
      <c r="C176" s="274"/>
      <c r="D176" s="276"/>
    </row>
    <row r="177" spans="2:4" ht="16">
      <c r="B177" s="274"/>
      <c r="C177" s="274"/>
      <c r="D177" s="276"/>
    </row>
    <row r="178" spans="2:4" ht="16">
      <c r="B178" s="274"/>
      <c r="C178" s="274"/>
      <c r="D178" s="276"/>
    </row>
    <row r="179" spans="2:4" ht="16">
      <c r="B179" s="274"/>
      <c r="C179" s="274"/>
      <c r="D179" s="276"/>
    </row>
    <row r="180" spans="2:4" ht="16">
      <c r="B180" s="274"/>
      <c r="C180" s="274"/>
      <c r="D180" s="276"/>
    </row>
    <row r="181" spans="2:4" ht="16">
      <c r="B181" s="274"/>
      <c r="C181" s="274"/>
      <c r="D181" s="276"/>
    </row>
    <row r="182" spans="2:4" ht="16">
      <c r="B182" s="274"/>
      <c r="C182" s="274"/>
      <c r="D182" s="276"/>
    </row>
    <row r="183" spans="2:4" ht="16">
      <c r="B183" s="274"/>
      <c r="C183" s="274"/>
      <c r="D183" s="276"/>
    </row>
    <row r="184" spans="2:4" ht="16">
      <c r="B184" s="274"/>
      <c r="C184" s="274"/>
      <c r="D184" s="276"/>
    </row>
    <row r="185" spans="2:4" ht="16">
      <c r="B185" s="274"/>
      <c r="C185" s="274"/>
      <c r="D185" s="276"/>
    </row>
    <row r="186" spans="2:4" ht="16">
      <c r="B186" s="274"/>
      <c r="C186" s="274"/>
      <c r="D186" s="276"/>
    </row>
    <row r="187" spans="2:4" ht="16">
      <c r="B187" s="274"/>
      <c r="C187" s="274"/>
      <c r="D187" s="276"/>
    </row>
    <row r="188" spans="2:4" ht="16">
      <c r="B188" s="274"/>
      <c r="C188" s="274"/>
      <c r="D188" s="276"/>
    </row>
    <row r="189" spans="2:4" ht="16">
      <c r="B189" s="274"/>
      <c r="C189" s="274"/>
      <c r="D189" s="276"/>
    </row>
    <row r="190" spans="2:4" ht="16">
      <c r="B190" s="274"/>
      <c r="C190" s="274"/>
      <c r="D190" s="276"/>
    </row>
    <row r="191" spans="2:4" ht="16">
      <c r="B191" s="274"/>
      <c r="C191" s="274"/>
      <c r="D191" s="276"/>
    </row>
    <row r="192" spans="2:4" ht="16">
      <c r="B192" s="274"/>
      <c r="C192" s="274"/>
      <c r="D192" s="276"/>
    </row>
    <row r="193" spans="2:4" ht="16">
      <c r="B193" s="274"/>
      <c r="C193" s="274"/>
      <c r="D193" s="276"/>
    </row>
    <row r="194" spans="2:4" ht="16">
      <c r="B194" s="274"/>
      <c r="C194" s="274"/>
      <c r="D194" s="276"/>
    </row>
    <row r="195" spans="2:4" ht="16">
      <c r="B195" s="274"/>
      <c r="C195" s="274"/>
      <c r="D195" s="276"/>
    </row>
    <row r="196" spans="2:4" ht="16">
      <c r="B196" s="274"/>
      <c r="C196" s="274"/>
      <c r="D196" s="276"/>
    </row>
    <row r="197" spans="2:4" ht="16">
      <c r="B197" s="274"/>
      <c r="C197" s="274"/>
      <c r="D197" s="276"/>
    </row>
    <row r="198" spans="2:4" ht="16">
      <c r="B198" s="274"/>
      <c r="C198" s="274"/>
      <c r="D198" s="276"/>
    </row>
    <row r="199" spans="2:4" ht="16">
      <c r="B199" s="274"/>
      <c r="C199" s="274"/>
      <c r="D199" s="276"/>
    </row>
    <row r="200" spans="2:4" ht="16">
      <c r="B200" s="274"/>
      <c r="C200" s="274"/>
      <c r="D200" s="276"/>
    </row>
    <row r="201" spans="2:4" ht="16">
      <c r="B201" s="274"/>
      <c r="C201" s="274"/>
      <c r="D201" s="276"/>
    </row>
    <row r="202" spans="2:4" ht="16">
      <c r="B202" s="274"/>
      <c r="C202" s="274"/>
      <c r="D202" s="276"/>
    </row>
    <row r="203" spans="2:4" ht="16">
      <c r="B203" s="274"/>
      <c r="C203" s="274"/>
      <c r="D203" s="276"/>
    </row>
    <row r="204" spans="2:4" ht="16">
      <c r="B204" s="274"/>
      <c r="C204" s="274"/>
      <c r="D204" s="276"/>
    </row>
    <row r="205" spans="2:4" ht="16">
      <c r="B205" s="274"/>
      <c r="C205" s="274"/>
      <c r="D205" s="276"/>
    </row>
    <row r="206" spans="2:4" ht="16">
      <c r="B206" s="274"/>
      <c r="C206" s="274"/>
      <c r="D206" s="276"/>
    </row>
    <row r="207" spans="2:4" ht="16">
      <c r="B207" s="274"/>
      <c r="C207" s="274"/>
      <c r="D207" s="276"/>
    </row>
    <row r="208" spans="2:4" ht="16">
      <c r="B208" s="274"/>
      <c r="C208" s="274"/>
      <c r="D208" s="276"/>
    </row>
    <row r="209" spans="2:4" ht="16">
      <c r="B209" s="274"/>
      <c r="C209" s="274"/>
      <c r="D209" s="276"/>
    </row>
    <row r="210" spans="2:4" ht="16">
      <c r="B210" s="274"/>
      <c r="C210" s="274"/>
      <c r="D210" s="276"/>
    </row>
    <row r="211" spans="2:4" ht="16">
      <c r="B211" s="274"/>
      <c r="C211" s="274"/>
      <c r="D211" s="276"/>
    </row>
    <row r="212" spans="2:4" ht="16">
      <c r="B212" s="274"/>
      <c r="C212" s="274"/>
      <c r="D212" s="276"/>
    </row>
    <row r="213" spans="2:4" ht="16">
      <c r="B213" s="274"/>
      <c r="C213" s="274"/>
      <c r="D213" s="276"/>
    </row>
    <row r="214" spans="2:4" ht="16">
      <c r="B214" s="274"/>
      <c r="C214" s="274"/>
      <c r="D214" s="276"/>
    </row>
    <row r="215" spans="2:4" ht="16">
      <c r="B215" s="274"/>
      <c r="C215" s="274"/>
      <c r="D215" s="276"/>
    </row>
    <row r="216" spans="2:4" ht="16">
      <c r="B216" s="274"/>
      <c r="C216" s="274"/>
      <c r="D216" s="276"/>
    </row>
    <row r="217" spans="2:4" ht="16">
      <c r="B217" s="274"/>
      <c r="C217" s="274"/>
      <c r="D217" s="276"/>
    </row>
    <row r="218" spans="2:4" ht="16">
      <c r="B218" s="274"/>
      <c r="C218" s="274"/>
      <c r="D218" s="276"/>
    </row>
    <row r="219" spans="2:4" ht="16">
      <c r="B219" s="274"/>
      <c r="C219" s="274"/>
      <c r="D219" s="276"/>
    </row>
    <row r="220" spans="2:4" ht="16">
      <c r="B220" s="274"/>
      <c r="C220" s="274"/>
      <c r="D220" s="276"/>
    </row>
    <row r="221" spans="2:4" ht="16">
      <c r="B221" s="274"/>
      <c r="C221" s="274"/>
      <c r="D221" s="276"/>
    </row>
    <row r="222" spans="2:4" ht="16">
      <c r="B222" s="274"/>
      <c r="C222" s="274"/>
      <c r="D222" s="276"/>
    </row>
    <row r="223" spans="2:4" ht="16">
      <c r="B223" s="274"/>
      <c r="C223" s="274"/>
      <c r="D223" s="276"/>
    </row>
    <row r="224" spans="2:4" ht="16">
      <c r="B224" s="274"/>
      <c r="C224" s="274"/>
      <c r="D224" s="276"/>
    </row>
    <row r="225" spans="2:4" ht="16">
      <c r="B225" s="274"/>
      <c r="C225" s="274"/>
      <c r="D225" s="276"/>
    </row>
    <row r="226" spans="2:4" ht="16">
      <c r="B226" s="274"/>
      <c r="C226" s="274"/>
      <c r="D226" s="276"/>
    </row>
    <row r="227" spans="2:4" ht="16">
      <c r="B227" s="274"/>
      <c r="C227" s="274"/>
      <c r="D227" s="276"/>
    </row>
    <row r="228" spans="2:4" ht="16">
      <c r="B228" s="274"/>
      <c r="C228" s="274"/>
      <c r="D228" s="276"/>
    </row>
    <row r="229" spans="2:4" ht="16">
      <c r="B229" s="274"/>
      <c r="C229" s="274"/>
      <c r="D229" s="276"/>
    </row>
    <row r="230" spans="2:4" ht="16">
      <c r="B230" s="274"/>
      <c r="C230" s="274"/>
      <c r="D230" s="276"/>
    </row>
    <row r="231" spans="2:4" ht="16">
      <c r="B231" s="274"/>
      <c r="C231" s="274"/>
      <c r="D231" s="276"/>
    </row>
    <row r="232" spans="2:4" ht="16">
      <c r="B232" s="274"/>
      <c r="C232" s="274"/>
      <c r="D232" s="276"/>
    </row>
    <row r="233" spans="2:4" ht="16">
      <c r="B233" s="274"/>
      <c r="C233" s="274"/>
      <c r="D233" s="276"/>
    </row>
    <row r="234" spans="2:4" ht="16">
      <c r="B234" s="274"/>
      <c r="C234" s="274"/>
      <c r="D234" s="276"/>
    </row>
    <row r="235" spans="2:4" ht="16">
      <c r="B235" s="274"/>
      <c r="C235" s="274"/>
      <c r="D235" s="276"/>
    </row>
    <row r="236" spans="2:4" ht="16">
      <c r="B236" s="274"/>
      <c r="C236" s="274"/>
      <c r="D236" s="276"/>
    </row>
    <row r="237" spans="2:4" ht="16">
      <c r="B237" s="274"/>
      <c r="C237" s="274"/>
      <c r="D237" s="276"/>
    </row>
    <row r="238" spans="2:4" ht="16">
      <c r="B238" s="274"/>
      <c r="C238" s="274"/>
      <c r="D238" s="276"/>
    </row>
    <row r="239" spans="2:4" ht="16">
      <c r="B239" s="274"/>
      <c r="C239" s="274"/>
      <c r="D239" s="276"/>
    </row>
    <row r="240" spans="2:4" ht="16">
      <c r="B240" s="274"/>
      <c r="C240" s="274"/>
      <c r="D240" s="276"/>
    </row>
    <row r="241" spans="2:4" ht="16">
      <c r="B241" s="274"/>
      <c r="C241" s="274"/>
      <c r="D241" s="276"/>
    </row>
    <row r="242" spans="2:4" ht="16">
      <c r="B242" s="274"/>
      <c r="C242" s="274"/>
      <c r="D242" s="276"/>
    </row>
    <row r="243" spans="2:4" ht="16">
      <c r="B243" s="274"/>
      <c r="C243" s="274"/>
      <c r="D243" s="276"/>
    </row>
    <row r="244" spans="2:4" ht="16">
      <c r="B244" s="274"/>
      <c r="C244" s="274"/>
      <c r="D244" s="276"/>
    </row>
    <row r="245" spans="2:4" ht="16">
      <c r="B245" s="274"/>
      <c r="C245" s="274"/>
      <c r="D245" s="276"/>
    </row>
    <row r="246" spans="2:4" ht="16">
      <c r="B246" s="274"/>
      <c r="C246" s="274"/>
      <c r="D246" s="276"/>
    </row>
    <row r="247" spans="2:4" ht="16">
      <c r="B247" s="274"/>
      <c r="C247" s="274"/>
      <c r="D247" s="276"/>
    </row>
    <row r="248" spans="2:4" ht="16">
      <c r="B248" s="274"/>
      <c r="C248" s="274"/>
      <c r="D248" s="276"/>
    </row>
    <row r="249" spans="2:4" ht="16">
      <c r="B249" s="274"/>
      <c r="C249" s="274"/>
      <c r="D249" s="276"/>
    </row>
    <row r="250" spans="2:4" ht="16">
      <c r="B250" s="274"/>
      <c r="C250" s="274"/>
      <c r="D250" s="276"/>
    </row>
    <row r="251" spans="2:4" ht="16">
      <c r="B251" s="274"/>
      <c r="C251" s="274"/>
      <c r="D251" s="276"/>
    </row>
    <row r="252" spans="2:4" ht="16">
      <c r="B252" s="274"/>
      <c r="C252" s="274"/>
      <c r="D252" s="276"/>
    </row>
    <row r="253" spans="2:4" ht="16">
      <c r="B253" s="274"/>
      <c r="C253" s="274"/>
      <c r="D253" s="276"/>
    </row>
    <row r="254" spans="2:4" ht="16">
      <c r="B254" s="274"/>
      <c r="C254" s="274"/>
      <c r="D254" s="276"/>
    </row>
    <row r="255" spans="2:4" ht="16">
      <c r="B255" s="274"/>
      <c r="C255" s="274"/>
      <c r="D255" s="276"/>
    </row>
    <row r="256" spans="2:4" ht="16">
      <c r="B256" s="274"/>
      <c r="C256" s="274"/>
      <c r="D256" s="276"/>
    </row>
    <row r="257" spans="2:4" ht="16">
      <c r="B257" s="274"/>
      <c r="C257" s="274"/>
      <c r="D257" s="276"/>
    </row>
    <row r="258" spans="2:4" ht="16">
      <c r="B258" s="274"/>
      <c r="C258" s="274"/>
      <c r="D258" s="276"/>
    </row>
    <row r="259" spans="2:4" ht="16">
      <c r="B259" s="274"/>
      <c r="C259" s="274"/>
      <c r="D259" s="276"/>
    </row>
    <row r="260" spans="2:4" ht="16">
      <c r="B260" s="274"/>
      <c r="C260" s="274"/>
      <c r="D260" s="276"/>
    </row>
    <row r="261" spans="2:4" ht="16">
      <c r="B261" s="274"/>
      <c r="C261" s="274"/>
      <c r="D261" s="276"/>
    </row>
    <row r="262" spans="2:4" ht="16">
      <c r="B262" s="274"/>
      <c r="C262" s="274"/>
      <c r="D262" s="276"/>
    </row>
    <row r="263" spans="2:4" ht="16">
      <c r="B263" s="274"/>
      <c r="C263" s="274"/>
      <c r="D263" s="276"/>
    </row>
    <row r="264" spans="2:4" ht="16">
      <c r="B264" s="274"/>
      <c r="C264" s="274"/>
      <c r="D264" s="276"/>
    </row>
    <row r="265" spans="2:4" ht="16">
      <c r="B265" s="274"/>
      <c r="C265" s="274"/>
      <c r="D265" s="276"/>
    </row>
    <row r="266" spans="2:4" ht="16">
      <c r="B266" s="274"/>
      <c r="C266" s="274"/>
      <c r="D266" s="276"/>
    </row>
    <row r="267" spans="2:4" ht="16">
      <c r="B267" s="274"/>
      <c r="C267" s="274"/>
      <c r="D267" s="276"/>
    </row>
    <row r="268" spans="2:4" ht="16">
      <c r="B268" s="274"/>
      <c r="C268" s="274"/>
      <c r="D268" s="276"/>
    </row>
    <row r="269" spans="2:4" ht="16">
      <c r="B269" s="274"/>
      <c r="C269" s="274"/>
      <c r="D269" s="276"/>
    </row>
    <row r="270" spans="2:4" ht="16">
      <c r="B270" s="274"/>
      <c r="C270" s="274"/>
      <c r="D270" s="276"/>
    </row>
    <row r="271" spans="2:4" ht="16">
      <c r="B271" s="274"/>
      <c r="C271" s="274"/>
      <c r="D271" s="276"/>
    </row>
    <row r="272" spans="2:4" ht="16">
      <c r="B272" s="274"/>
      <c r="C272" s="274"/>
      <c r="D272" s="276"/>
    </row>
    <row r="273" spans="2:4" ht="16">
      <c r="B273" s="274"/>
      <c r="C273" s="274"/>
      <c r="D273" s="276"/>
    </row>
    <row r="274" spans="2:4" ht="16">
      <c r="B274" s="274"/>
      <c r="C274" s="274"/>
      <c r="D274" s="276"/>
    </row>
    <row r="275" spans="2:4" ht="16">
      <c r="B275" s="274"/>
      <c r="C275" s="274"/>
      <c r="D275" s="276"/>
    </row>
    <row r="276" spans="2:4" ht="16">
      <c r="B276" s="274"/>
      <c r="C276" s="274"/>
      <c r="D276" s="276"/>
    </row>
    <row r="277" spans="2:4" ht="16">
      <c r="B277" s="274"/>
      <c r="C277" s="274"/>
      <c r="D277" s="276"/>
    </row>
    <row r="278" spans="2:4" ht="16">
      <c r="B278" s="274"/>
      <c r="C278" s="274"/>
      <c r="D278" s="276"/>
    </row>
    <row r="279" spans="2:4" ht="16">
      <c r="B279" s="274"/>
      <c r="C279" s="274"/>
      <c r="D279" s="276"/>
    </row>
    <row r="280" spans="2:4" ht="16">
      <c r="B280" s="274"/>
      <c r="C280" s="274"/>
      <c r="D280" s="276"/>
    </row>
    <row r="281" spans="2:4" ht="16">
      <c r="B281" s="274"/>
      <c r="C281" s="274"/>
      <c r="D281" s="276"/>
    </row>
    <row r="282" spans="2:4" ht="16">
      <c r="B282" s="274"/>
      <c r="C282" s="274"/>
      <c r="D282" s="276"/>
    </row>
    <row r="283" spans="2:4" ht="16">
      <c r="B283" s="274"/>
      <c r="C283" s="274"/>
      <c r="D283" s="276"/>
    </row>
    <row r="284" spans="2:4" ht="16">
      <c r="B284" s="274"/>
      <c r="C284" s="274"/>
      <c r="D284" s="276"/>
    </row>
    <row r="285" spans="2:4" ht="16">
      <c r="B285" s="274"/>
      <c r="C285" s="274"/>
      <c r="D285" s="276"/>
    </row>
    <row r="286" spans="2:4" ht="16">
      <c r="B286" s="274"/>
      <c r="C286" s="274"/>
      <c r="D286" s="276"/>
    </row>
    <row r="287" spans="2:4" ht="16">
      <c r="B287" s="274"/>
      <c r="C287" s="274"/>
      <c r="D287" s="276"/>
    </row>
    <row r="288" spans="2:4" ht="16">
      <c r="B288" s="274"/>
      <c r="C288" s="274"/>
      <c r="D288" s="276"/>
    </row>
    <row r="289" spans="2:4" ht="16">
      <c r="B289" s="274"/>
      <c r="C289" s="274"/>
      <c r="D289" s="276"/>
    </row>
    <row r="290" spans="2:4" ht="16">
      <c r="B290" s="274"/>
      <c r="C290" s="274"/>
      <c r="D290" s="276"/>
    </row>
    <row r="291" spans="2:4" ht="16">
      <c r="B291" s="274"/>
      <c r="C291" s="274"/>
      <c r="D291" s="276"/>
    </row>
    <row r="292" spans="2:4" ht="16">
      <c r="B292" s="274"/>
      <c r="C292" s="274"/>
      <c r="D292" s="276"/>
    </row>
    <row r="293" spans="2:4" ht="16">
      <c r="B293" s="274"/>
      <c r="C293" s="274"/>
      <c r="D293" s="276"/>
    </row>
    <row r="294" spans="2:4" ht="16">
      <c r="B294" s="274"/>
      <c r="C294" s="274"/>
      <c r="D294" s="276"/>
    </row>
    <row r="295" spans="2:4" ht="16">
      <c r="B295" s="274"/>
      <c r="C295" s="274"/>
      <c r="D295" s="276"/>
    </row>
    <row r="296" spans="2:4" ht="16">
      <c r="B296" s="274"/>
      <c r="C296" s="274"/>
      <c r="D296" s="276"/>
    </row>
    <row r="297" spans="2:4" ht="16">
      <c r="B297" s="274"/>
      <c r="C297" s="274"/>
      <c r="D297" s="276"/>
    </row>
    <row r="298" spans="2:4" ht="16">
      <c r="B298" s="274"/>
      <c r="C298" s="274"/>
      <c r="D298" s="276"/>
    </row>
    <row r="299" spans="2:4" ht="16">
      <c r="B299" s="274"/>
      <c r="C299" s="274"/>
      <c r="D299" s="276"/>
    </row>
    <row r="300" spans="2:4" ht="16">
      <c r="B300" s="274"/>
      <c r="C300" s="274"/>
      <c r="D300" s="276"/>
    </row>
    <row r="301" spans="2:4" ht="16">
      <c r="B301" s="274"/>
      <c r="C301" s="274"/>
      <c r="D301" s="276"/>
    </row>
    <row r="302" spans="2:4" ht="16">
      <c r="B302" s="274"/>
      <c r="C302" s="274"/>
      <c r="D302" s="276"/>
    </row>
    <row r="303" spans="2:4" ht="16">
      <c r="B303" s="274"/>
      <c r="C303" s="274"/>
      <c r="D303" s="276"/>
    </row>
    <row r="304" spans="2:4" ht="16">
      <c r="B304" s="274"/>
      <c r="C304" s="274"/>
      <c r="D304" s="276"/>
    </row>
    <row r="305" spans="2:4" ht="16">
      <c r="B305" s="274"/>
      <c r="C305" s="274"/>
      <c r="D305" s="276"/>
    </row>
    <row r="306" spans="2:4" ht="16">
      <c r="B306" s="274"/>
      <c r="C306" s="274"/>
      <c r="D306" s="276"/>
    </row>
    <row r="307" spans="2:4" ht="16">
      <c r="B307" s="274"/>
      <c r="C307" s="274"/>
      <c r="D307" s="276"/>
    </row>
    <row r="308" spans="2:4" ht="16">
      <c r="B308" s="274"/>
      <c r="C308" s="274"/>
      <c r="D308" s="276"/>
    </row>
    <row r="309" spans="2:4" ht="16">
      <c r="B309" s="274"/>
      <c r="C309" s="274"/>
      <c r="D309" s="276"/>
    </row>
    <row r="310" spans="2:4" ht="16">
      <c r="B310" s="274"/>
      <c r="C310" s="274"/>
      <c r="D310" s="276"/>
    </row>
    <row r="311" spans="2:4" ht="16">
      <c r="B311" s="274"/>
      <c r="C311" s="274"/>
      <c r="D311" s="276"/>
    </row>
    <row r="312" spans="2:4" ht="16">
      <c r="B312" s="274"/>
      <c r="C312" s="274"/>
      <c r="D312" s="276"/>
    </row>
    <row r="313" spans="2:4" ht="16">
      <c r="B313" s="274"/>
      <c r="C313" s="274"/>
      <c r="D313" s="276"/>
    </row>
    <row r="314" spans="2:4" ht="16">
      <c r="B314" s="274"/>
      <c r="C314" s="274"/>
      <c r="D314" s="276"/>
    </row>
    <row r="315" spans="2:4" ht="16">
      <c r="B315" s="274"/>
      <c r="C315" s="274"/>
      <c r="D315" s="276"/>
    </row>
    <row r="316" spans="2:4" ht="16">
      <c r="B316" s="274"/>
      <c r="C316" s="274"/>
      <c r="D316" s="276"/>
    </row>
    <row r="317" spans="2:4" ht="16">
      <c r="B317" s="274"/>
      <c r="C317" s="274"/>
      <c r="D317" s="276"/>
    </row>
    <row r="318" spans="2:4" ht="16">
      <c r="B318" s="274"/>
      <c r="C318" s="274"/>
      <c r="D318" s="276"/>
    </row>
    <row r="319" spans="2:4" ht="16">
      <c r="B319" s="274"/>
      <c r="C319" s="274"/>
      <c r="D319" s="276"/>
    </row>
    <row r="320" spans="2:4" ht="16">
      <c r="B320" s="274"/>
      <c r="C320" s="274"/>
      <c r="D320" s="276"/>
    </row>
    <row r="321" spans="2:4" ht="16">
      <c r="B321" s="274"/>
      <c r="C321" s="274"/>
      <c r="D321" s="276"/>
    </row>
    <row r="322" spans="2:4" ht="16">
      <c r="B322" s="274"/>
      <c r="C322" s="274"/>
      <c r="D322" s="276"/>
    </row>
    <row r="323" spans="2:4" ht="16">
      <c r="B323" s="274"/>
      <c r="C323" s="274"/>
      <c r="D323" s="276"/>
    </row>
    <row r="324" spans="2:4" ht="16">
      <c r="B324" s="274"/>
      <c r="C324" s="274"/>
      <c r="D324" s="276"/>
    </row>
    <row r="325" spans="2:4" ht="16">
      <c r="B325" s="274"/>
      <c r="C325" s="274"/>
      <c r="D325" s="276"/>
    </row>
    <row r="326" spans="2:4" ht="16">
      <c r="B326" s="274"/>
      <c r="C326" s="274"/>
      <c r="D326" s="276"/>
    </row>
    <row r="327" spans="2:4" ht="16">
      <c r="B327" s="274"/>
      <c r="C327" s="274"/>
      <c r="D327" s="276"/>
    </row>
    <row r="328" spans="2:4" ht="16">
      <c r="B328" s="274"/>
      <c r="C328" s="274"/>
      <c r="D328" s="276"/>
    </row>
    <row r="329" spans="2:4" ht="16">
      <c r="B329" s="274"/>
      <c r="C329" s="274"/>
      <c r="D329" s="276"/>
    </row>
    <row r="330" spans="2:4" ht="16">
      <c r="B330" s="274"/>
      <c r="C330" s="274"/>
      <c r="D330" s="276"/>
    </row>
    <row r="331" spans="2:4" ht="16">
      <c r="B331" s="274"/>
      <c r="C331" s="274"/>
      <c r="D331" s="276"/>
    </row>
    <row r="332" spans="2:4" ht="16">
      <c r="B332" s="274"/>
      <c r="C332" s="274"/>
      <c r="D332" s="276"/>
    </row>
    <row r="333" spans="2:4" ht="16">
      <c r="B333" s="274"/>
      <c r="C333" s="274"/>
      <c r="D333" s="276"/>
    </row>
    <row r="334" spans="2:4" ht="16">
      <c r="B334" s="274"/>
      <c r="C334" s="274"/>
      <c r="D334" s="276"/>
    </row>
    <row r="335" spans="2:4" ht="16">
      <c r="B335" s="274"/>
      <c r="C335" s="274"/>
      <c r="D335" s="276"/>
    </row>
    <row r="336" spans="2:4" ht="16">
      <c r="B336" s="274"/>
      <c r="C336" s="274"/>
      <c r="D336" s="276"/>
    </row>
    <row r="337" spans="2:4" ht="16">
      <c r="B337" s="274"/>
      <c r="C337" s="274"/>
      <c r="D337" s="276"/>
    </row>
    <row r="338" spans="2:4" ht="16">
      <c r="B338" s="274"/>
      <c r="C338" s="274"/>
      <c r="D338" s="276"/>
    </row>
    <row r="339" spans="2:4" ht="16">
      <c r="B339" s="274"/>
      <c r="C339" s="274"/>
      <c r="D339" s="276"/>
    </row>
    <row r="340" spans="2:4" ht="16">
      <c r="B340" s="274"/>
      <c r="C340" s="274"/>
      <c r="D340" s="276"/>
    </row>
    <row r="341" spans="2:4" ht="16">
      <c r="B341" s="274"/>
      <c r="C341" s="274"/>
      <c r="D341" s="276"/>
    </row>
    <row r="342" spans="2:4" ht="16">
      <c r="B342" s="274"/>
      <c r="C342" s="274"/>
      <c r="D342" s="276"/>
    </row>
    <row r="343" spans="2:4" ht="16">
      <c r="B343" s="274"/>
      <c r="C343" s="274"/>
      <c r="D343" s="276"/>
    </row>
    <row r="344" spans="2:4" ht="16">
      <c r="B344" s="274"/>
      <c r="C344" s="274"/>
      <c r="D344" s="276"/>
    </row>
    <row r="345" spans="2:4" ht="16">
      <c r="B345" s="274"/>
      <c r="C345" s="274"/>
      <c r="D345" s="276"/>
    </row>
    <row r="346" spans="2:4" ht="16">
      <c r="B346" s="274"/>
      <c r="C346" s="274"/>
      <c r="D346" s="276"/>
    </row>
    <row r="347" spans="2:4" ht="16">
      <c r="B347" s="274"/>
      <c r="C347" s="274"/>
      <c r="D347" s="276"/>
    </row>
    <row r="348" spans="2:4" ht="16">
      <c r="B348" s="274"/>
      <c r="C348" s="274"/>
      <c r="D348" s="276"/>
    </row>
    <row r="349" spans="2:4" ht="16">
      <c r="B349" s="274"/>
      <c r="C349" s="274"/>
      <c r="D349" s="276"/>
    </row>
    <row r="350" spans="2:4" ht="16">
      <c r="B350" s="274"/>
      <c r="C350" s="274"/>
      <c r="D350" s="276"/>
    </row>
    <row r="351" spans="2:4" ht="16">
      <c r="B351" s="274"/>
      <c r="C351" s="274"/>
      <c r="D351" s="276"/>
    </row>
    <row r="352" spans="2:4" ht="16">
      <c r="B352" s="274"/>
      <c r="C352" s="274"/>
      <c r="D352" s="276"/>
    </row>
    <row r="353" spans="2:4" ht="16">
      <c r="B353" s="274"/>
      <c r="C353" s="274"/>
      <c r="D353" s="276"/>
    </row>
    <row r="354" spans="2:4" ht="16">
      <c r="B354" s="274"/>
      <c r="C354" s="274"/>
      <c r="D354" s="276"/>
    </row>
    <row r="355" spans="2:4" ht="16">
      <c r="B355" s="274"/>
      <c r="C355" s="274"/>
      <c r="D355" s="276"/>
    </row>
    <row r="356" spans="2:4" ht="16">
      <c r="B356" s="274"/>
      <c r="C356" s="274"/>
      <c r="D356" s="276"/>
    </row>
    <row r="357" spans="2:4" ht="16">
      <c r="B357" s="274"/>
      <c r="C357" s="274"/>
      <c r="D357" s="276"/>
    </row>
    <row r="358" spans="2:4" ht="16">
      <c r="B358" s="274"/>
      <c r="C358" s="274"/>
      <c r="D358" s="276"/>
    </row>
    <row r="359" spans="2:4" ht="16">
      <c r="B359" s="274"/>
      <c r="C359" s="274"/>
      <c r="D359" s="276"/>
    </row>
    <row r="360" spans="2:4" ht="16">
      <c r="B360" s="274"/>
      <c r="C360" s="274"/>
      <c r="D360" s="276"/>
    </row>
    <row r="361" spans="2:4" ht="16">
      <c r="B361" s="274"/>
      <c r="C361" s="274"/>
      <c r="D361" s="276"/>
    </row>
    <row r="362" spans="2:4" ht="16">
      <c r="B362" s="274"/>
      <c r="C362" s="274"/>
      <c r="D362" s="276"/>
    </row>
    <row r="363" spans="2:4" ht="16">
      <c r="B363" s="274"/>
      <c r="C363" s="274"/>
      <c r="D363" s="276"/>
    </row>
    <row r="364" spans="2:4" ht="16">
      <c r="B364" s="274"/>
      <c r="C364" s="274"/>
      <c r="D364" s="276"/>
    </row>
    <row r="365" spans="2:4" ht="16">
      <c r="B365" s="274"/>
      <c r="C365" s="274"/>
      <c r="D365" s="276"/>
    </row>
    <row r="366" spans="2:4" ht="16">
      <c r="B366" s="274"/>
      <c r="C366" s="274"/>
      <c r="D366" s="276"/>
    </row>
    <row r="367" spans="2:4" ht="16">
      <c r="B367" s="274"/>
      <c r="C367" s="274"/>
      <c r="D367" s="276"/>
    </row>
    <row r="368" spans="2:4" ht="16">
      <c r="B368" s="274"/>
      <c r="C368" s="274"/>
      <c r="D368" s="276"/>
    </row>
    <row r="369" spans="2:4" ht="16">
      <c r="B369" s="274"/>
      <c r="C369" s="274"/>
      <c r="D369" s="276"/>
    </row>
    <row r="370" spans="2:4" ht="16">
      <c r="B370" s="274"/>
      <c r="C370" s="274"/>
      <c r="D370" s="276"/>
    </row>
    <row r="371" spans="2:4" ht="16">
      <c r="B371" s="274"/>
      <c r="C371" s="274"/>
      <c r="D371" s="276"/>
    </row>
    <row r="372" spans="2:4" ht="16">
      <c r="B372" s="274"/>
      <c r="C372" s="274"/>
      <c r="D372" s="276"/>
    </row>
    <row r="373" spans="2:4" ht="16">
      <c r="B373" s="274"/>
      <c r="C373" s="274"/>
      <c r="D373" s="276"/>
    </row>
    <row r="374" spans="2:4" ht="16">
      <c r="B374" s="274"/>
      <c r="C374" s="274"/>
      <c r="D374" s="276"/>
    </row>
    <row r="375" spans="2:4" ht="16">
      <c r="B375" s="274"/>
      <c r="C375" s="274"/>
      <c r="D375" s="276"/>
    </row>
    <row r="376" spans="2:4" ht="16">
      <c r="B376" s="274"/>
      <c r="C376" s="274"/>
      <c r="D376" s="276"/>
    </row>
    <row r="377" spans="2:4" ht="16">
      <c r="B377" s="274"/>
      <c r="C377" s="274"/>
      <c r="D377" s="276"/>
    </row>
    <row r="378" spans="2:4" ht="16">
      <c r="B378" s="274"/>
      <c r="C378" s="274"/>
      <c r="D378" s="276"/>
    </row>
    <row r="379" spans="2:4" ht="16">
      <c r="B379" s="274"/>
      <c r="C379" s="274"/>
      <c r="D379" s="276"/>
    </row>
    <row r="380" spans="2:4" ht="16">
      <c r="B380" s="274"/>
      <c r="C380" s="274"/>
      <c r="D380" s="276"/>
    </row>
    <row r="381" spans="2:4" ht="16">
      <c r="B381" s="274"/>
      <c r="C381" s="274"/>
      <c r="D381" s="276"/>
    </row>
    <row r="382" spans="2:4" ht="16">
      <c r="B382" s="274"/>
      <c r="C382" s="274"/>
      <c r="D382" s="276"/>
    </row>
    <row r="383" spans="2:4" ht="16">
      <c r="B383" s="274"/>
      <c r="C383" s="274"/>
      <c r="D383" s="276"/>
    </row>
    <row r="384" spans="2:4" ht="16">
      <c r="B384" s="274"/>
      <c r="C384" s="274"/>
      <c r="D384" s="276"/>
    </row>
    <row r="385" spans="2:4" ht="16">
      <c r="B385" s="274"/>
      <c r="C385" s="274"/>
      <c r="D385" s="276"/>
    </row>
    <row r="386" spans="2:4" ht="16">
      <c r="B386" s="274"/>
      <c r="C386" s="274"/>
      <c r="D386" s="276"/>
    </row>
    <row r="387" spans="2:4" ht="16">
      <c r="B387" s="274"/>
      <c r="C387" s="274"/>
      <c r="D387" s="276"/>
    </row>
    <row r="388" spans="2:4" ht="16">
      <c r="B388" s="274"/>
      <c r="C388" s="274"/>
      <c r="D388" s="276"/>
    </row>
    <row r="389" spans="2:4" ht="16">
      <c r="B389" s="274"/>
      <c r="C389" s="274"/>
      <c r="D389" s="276"/>
    </row>
    <row r="390" spans="2:4" ht="16">
      <c r="B390" s="274"/>
      <c r="C390" s="274"/>
      <c r="D390" s="276"/>
    </row>
    <row r="391" spans="2:4" ht="16">
      <c r="B391" s="274"/>
      <c r="C391" s="274"/>
      <c r="D391" s="276"/>
    </row>
    <row r="392" spans="2:4" ht="16">
      <c r="B392" s="274"/>
      <c r="C392" s="274"/>
      <c r="D392" s="276"/>
    </row>
    <row r="393" spans="2:4" ht="16">
      <c r="B393" s="274"/>
      <c r="C393" s="274"/>
      <c r="D393" s="276"/>
    </row>
    <row r="394" spans="2:4" ht="16">
      <c r="B394" s="274"/>
      <c r="C394" s="274"/>
      <c r="D394" s="276"/>
    </row>
    <row r="395" spans="2:4" ht="16">
      <c r="B395" s="274"/>
      <c r="C395" s="274"/>
      <c r="D395" s="276"/>
    </row>
    <row r="396" spans="2:4" ht="16">
      <c r="B396" s="274"/>
      <c r="C396" s="274"/>
      <c r="D396" s="276"/>
    </row>
    <row r="397" spans="2:4" ht="16">
      <c r="B397" s="274"/>
      <c r="C397" s="274"/>
      <c r="D397" s="276"/>
    </row>
    <row r="398" spans="2:4" ht="16">
      <c r="B398" s="274"/>
      <c r="C398" s="274"/>
      <c r="D398" s="276"/>
    </row>
    <row r="399" spans="2:4" ht="16">
      <c r="B399" s="274"/>
      <c r="C399" s="274"/>
      <c r="D399" s="276"/>
    </row>
    <row r="400" spans="2:4" ht="16">
      <c r="B400" s="274"/>
      <c r="C400" s="274"/>
      <c r="D400" s="276"/>
    </row>
    <row r="401" spans="2:4" ht="16">
      <c r="B401" s="274"/>
      <c r="C401" s="274"/>
      <c r="D401" s="276"/>
    </row>
    <row r="402" spans="2:4" ht="16">
      <c r="B402" s="274"/>
      <c r="C402" s="274"/>
      <c r="D402" s="276"/>
    </row>
    <row r="403" spans="2:4" ht="16">
      <c r="B403" s="274"/>
      <c r="C403" s="274"/>
      <c r="D403" s="276"/>
    </row>
    <row r="404" spans="2:4" ht="16">
      <c r="B404" s="274"/>
      <c r="C404" s="274"/>
      <c r="D404" s="276"/>
    </row>
    <row r="405" spans="2:4" ht="16">
      <c r="B405" s="274"/>
      <c r="C405" s="274"/>
      <c r="D405" s="276"/>
    </row>
    <row r="406" spans="2:4" ht="16">
      <c r="B406" s="274"/>
      <c r="C406" s="274"/>
      <c r="D406" s="276"/>
    </row>
    <row r="407" spans="2:4" ht="16">
      <c r="B407" s="274"/>
      <c r="C407" s="274"/>
      <c r="D407" s="276"/>
    </row>
    <row r="408" spans="2:4" ht="16">
      <c r="B408" s="274"/>
      <c r="C408" s="274"/>
      <c r="D408" s="276"/>
    </row>
    <row r="409" spans="2:4" ht="16">
      <c r="B409" s="274"/>
      <c r="C409" s="274"/>
      <c r="D409" s="276"/>
    </row>
    <row r="410" spans="2:4" ht="16">
      <c r="B410" s="274"/>
      <c r="C410" s="274"/>
      <c r="D410" s="276"/>
    </row>
    <row r="411" spans="2:4" ht="16">
      <c r="B411" s="274"/>
      <c r="C411" s="274"/>
      <c r="D411" s="276"/>
    </row>
    <row r="412" spans="2:4" ht="16">
      <c r="B412" s="274"/>
      <c r="C412" s="274"/>
      <c r="D412" s="276"/>
    </row>
    <row r="413" spans="2:4" ht="16">
      <c r="B413" s="274"/>
      <c r="C413" s="274"/>
      <c r="D413" s="276"/>
    </row>
    <row r="414" spans="2:4" ht="16">
      <c r="B414" s="274"/>
      <c r="C414" s="274"/>
      <c r="D414" s="276"/>
    </row>
    <row r="415" spans="2:4" ht="16">
      <c r="B415" s="274"/>
      <c r="C415" s="274"/>
      <c r="D415" s="276"/>
    </row>
    <row r="416" spans="2:4" ht="16">
      <c r="B416" s="274"/>
      <c r="C416" s="274"/>
      <c r="D416" s="276"/>
    </row>
    <row r="417" spans="2:4" ht="16">
      <c r="B417" s="274"/>
      <c r="C417" s="274"/>
      <c r="D417" s="276"/>
    </row>
    <row r="418" spans="2:4" ht="16">
      <c r="B418" s="274"/>
      <c r="C418" s="274"/>
      <c r="D418" s="276"/>
    </row>
    <row r="419" spans="2:4" ht="16">
      <c r="B419" s="274"/>
      <c r="C419" s="274"/>
      <c r="D419" s="276"/>
    </row>
    <row r="420" spans="2:4" ht="16">
      <c r="B420" s="274"/>
      <c r="C420" s="274"/>
      <c r="D420" s="276"/>
    </row>
    <row r="421" spans="2:4" ht="16">
      <c r="B421" s="274"/>
      <c r="C421" s="274"/>
      <c r="D421" s="276"/>
    </row>
    <row r="422" spans="2:4" ht="16">
      <c r="B422" s="274"/>
      <c r="C422" s="274"/>
      <c r="D422" s="276"/>
    </row>
    <row r="423" spans="2:4" ht="16">
      <c r="B423" s="274"/>
      <c r="C423" s="274"/>
      <c r="D423" s="276"/>
    </row>
    <row r="424" spans="2:4" ht="16">
      <c r="B424" s="274"/>
      <c r="C424" s="274"/>
      <c r="D424" s="276"/>
    </row>
    <row r="425" spans="2:4" ht="16">
      <c r="B425" s="274"/>
      <c r="C425" s="274"/>
      <c r="D425" s="276"/>
    </row>
    <row r="426" spans="2:4" ht="16">
      <c r="B426" s="274"/>
      <c r="C426" s="274"/>
      <c r="D426" s="276"/>
    </row>
    <row r="427" spans="2:4" ht="16">
      <c r="B427" s="274"/>
      <c r="C427" s="274"/>
      <c r="D427" s="276"/>
    </row>
    <row r="428" spans="2:4" ht="16">
      <c r="B428" s="274"/>
      <c r="C428" s="274"/>
      <c r="D428" s="276"/>
    </row>
    <row r="429" spans="2:4" ht="16">
      <c r="B429" s="274"/>
      <c r="C429" s="274"/>
      <c r="D429" s="276"/>
    </row>
    <row r="430" spans="2:4" ht="16">
      <c r="B430" s="274"/>
      <c r="C430" s="274"/>
      <c r="D430" s="276"/>
    </row>
    <row r="431" spans="2:4" ht="16">
      <c r="B431" s="274"/>
      <c r="C431" s="274"/>
      <c r="D431" s="276"/>
    </row>
    <row r="432" spans="2:4" ht="16">
      <c r="B432" s="274"/>
      <c r="C432" s="274"/>
      <c r="D432" s="276"/>
    </row>
    <row r="433" spans="2:4" ht="16">
      <c r="B433" s="274"/>
      <c r="C433" s="274"/>
      <c r="D433" s="276"/>
    </row>
    <row r="434" spans="2:4" ht="16">
      <c r="B434" s="274"/>
      <c r="C434" s="274"/>
      <c r="D434" s="276"/>
    </row>
    <row r="435" spans="2:4" ht="16">
      <c r="B435" s="274"/>
      <c r="C435" s="274"/>
      <c r="D435" s="276"/>
    </row>
    <row r="436" spans="2:4" ht="16">
      <c r="B436" s="274"/>
      <c r="C436" s="274"/>
      <c r="D436" s="276"/>
    </row>
    <row r="437" spans="2:4" ht="16">
      <c r="B437" s="274"/>
      <c r="C437" s="274"/>
      <c r="D437" s="276"/>
    </row>
    <row r="438" spans="2:4" ht="16">
      <c r="B438" s="274"/>
      <c r="C438" s="274"/>
      <c r="D438" s="276"/>
    </row>
    <row r="439" spans="2:4" ht="16">
      <c r="B439" s="274"/>
      <c r="C439" s="274"/>
      <c r="D439" s="276"/>
    </row>
    <row r="440" spans="2:4" ht="16">
      <c r="B440" s="274"/>
      <c r="C440" s="274"/>
      <c r="D440" s="276"/>
    </row>
    <row r="441" spans="2:4" ht="16">
      <c r="B441" s="274"/>
      <c r="C441" s="274"/>
      <c r="D441" s="276"/>
    </row>
    <row r="442" spans="2:4" ht="16">
      <c r="B442" s="274"/>
      <c r="C442" s="274"/>
      <c r="D442" s="276"/>
    </row>
    <row r="443" spans="2:4" ht="16">
      <c r="B443" s="274"/>
      <c r="C443" s="274"/>
      <c r="D443" s="276"/>
    </row>
    <row r="444" spans="2:4" ht="16">
      <c r="B444" s="274"/>
      <c r="C444" s="274"/>
      <c r="D444" s="276"/>
    </row>
    <row r="445" spans="2:4" ht="16">
      <c r="B445" s="274"/>
      <c r="C445" s="274"/>
      <c r="D445" s="276"/>
    </row>
    <row r="446" spans="2:4" ht="16">
      <c r="B446" s="274"/>
      <c r="C446" s="274"/>
      <c r="D446" s="276"/>
    </row>
    <row r="447" spans="2:4" ht="16">
      <c r="B447" s="274"/>
      <c r="C447" s="274"/>
      <c r="D447" s="276"/>
    </row>
    <row r="448" spans="2:4" ht="16">
      <c r="B448" s="274"/>
      <c r="C448" s="274"/>
      <c r="D448" s="276"/>
    </row>
    <row r="449" spans="2:4" ht="16">
      <c r="B449" s="274"/>
      <c r="C449" s="274"/>
      <c r="D449" s="276"/>
    </row>
    <row r="450" spans="2:4" ht="16">
      <c r="B450" s="274"/>
      <c r="C450" s="274"/>
      <c r="D450" s="276"/>
    </row>
    <row r="451" spans="2:4" ht="16">
      <c r="B451" s="274"/>
      <c r="C451" s="274"/>
      <c r="D451" s="276"/>
    </row>
    <row r="452" spans="2:4" ht="16">
      <c r="B452" s="274"/>
      <c r="C452" s="274"/>
      <c r="D452" s="276"/>
    </row>
    <row r="453" spans="2:4" ht="16">
      <c r="B453" s="274"/>
      <c r="C453" s="274"/>
      <c r="D453" s="276"/>
    </row>
    <row r="454" spans="2:4" ht="16">
      <c r="B454" s="274"/>
      <c r="C454" s="274"/>
      <c r="D454" s="276"/>
    </row>
    <row r="455" spans="2:4" ht="16">
      <c r="B455" s="274"/>
      <c r="C455" s="274"/>
      <c r="D455" s="276"/>
    </row>
    <row r="456" spans="2:4" ht="16">
      <c r="B456" s="274"/>
      <c r="C456" s="274"/>
      <c r="D456" s="276"/>
    </row>
    <row r="457" spans="2:4" ht="16">
      <c r="B457" s="274"/>
      <c r="C457" s="274"/>
      <c r="D457" s="276"/>
    </row>
    <row r="458" spans="2:4" ht="16">
      <c r="B458" s="274"/>
      <c r="C458" s="274"/>
      <c r="D458" s="276"/>
    </row>
    <row r="459" spans="2:4" ht="16">
      <c r="B459" s="274"/>
      <c r="C459" s="274"/>
      <c r="D459" s="276"/>
    </row>
    <row r="460" spans="2:4" ht="16">
      <c r="B460" s="274"/>
      <c r="C460" s="274"/>
      <c r="D460" s="276"/>
    </row>
    <row r="461" spans="2:4" ht="16">
      <c r="B461" s="274"/>
      <c r="C461" s="274"/>
      <c r="D461" s="276"/>
    </row>
    <row r="462" spans="2:4" ht="16">
      <c r="B462" s="274"/>
      <c r="C462" s="274"/>
      <c r="D462" s="276"/>
    </row>
    <row r="463" spans="2:4" ht="16">
      <c r="B463" s="274"/>
      <c r="C463" s="274"/>
      <c r="D463" s="276"/>
    </row>
    <row r="464" spans="2:4" ht="16">
      <c r="B464" s="274"/>
      <c r="C464" s="274"/>
      <c r="D464" s="276"/>
    </row>
    <row r="465" spans="2:4" ht="16">
      <c r="B465" s="274"/>
      <c r="C465" s="274"/>
      <c r="D465" s="276"/>
    </row>
    <row r="466" spans="2:4" ht="16">
      <c r="B466" s="274"/>
      <c r="C466" s="274"/>
      <c r="D466" s="276"/>
    </row>
    <row r="467" spans="2:4" ht="16">
      <c r="B467" s="274"/>
      <c r="C467" s="274"/>
      <c r="D467" s="276"/>
    </row>
    <row r="468" spans="2:4" ht="16">
      <c r="B468" s="274"/>
      <c r="C468" s="274"/>
      <c r="D468" s="276"/>
    </row>
    <row r="469" spans="2:4" ht="16">
      <c r="B469" s="274"/>
      <c r="C469" s="274"/>
      <c r="D469" s="276"/>
    </row>
    <row r="470" spans="2:4" ht="16">
      <c r="B470" s="274"/>
      <c r="C470" s="274"/>
      <c r="D470" s="276"/>
    </row>
    <row r="471" spans="2:4" ht="16">
      <c r="B471" s="274"/>
      <c r="C471" s="274"/>
      <c r="D471" s="276"/>
    </row>
    <row r="472" spans="2:4" ht="16">
      <c r="B472" s="274"/>
      <c r="C472" s="274"/>
      <c r="D472" s="276"/>
    </row>
    <row r="473" spans="2:4" ht="16">
      <c r="B473" s="274"/>
      <c r="C473" s="274"/>
      <c r="D473" s="276"/>
    </row>
    <row r="474" spans="2:4" ht="16">
      <c r="B474" s="274"/>
      <c r="C474" s="274"/>
      <c r="D474" s="276"/>
    </row>
    <row r="475" spans="2:4" ht="16">
      <c r="B475" s="274"/>
      <c r="C475" s="274"/>
      <c r="D475" s="276"/>
    </row>
    <row r="476" spans="2:4" ht="16">
      <c r="B476" s="274"/>
      <c r="C476" s="274"/>
      <c r="D476" s="276"/>
    </row>
    <row r="477" spans="2:4" ht="16">
      <c r="B477" s="274"/>
      <c r="C477" s="274"/>
      <c r="D477" s="276"/>
    </row>
    <row r="478" spans="2:4" ht="16">
      <c r="B478" s="274"/>
      <c r="C478" s="274"/>
      <c r="D478" s="276"/>
    </row>
    <row r="479" spans="2:4" ht="16">
      <c r="B479" s="274"/>
      <c r="C479" s="274"/>
      <c r="D479" s="276"/>
    </row>
    <row r="480" spans="2:4" ht="16">
      <c r="B480" s="274"/>
      <c r="C480" s="274"/>
      <c r="D480" s="276"/>
    </row>
    <row r="481" spans="2:4" ht="16">
      <c r="B481" s="274"/>
      <c r="C481" s="274"/>
      <c r="D481" s="276"/>
    </row>
    <row r="482" spans="2:4" ht="16">
      <c r="B482" s="274"/>
      <c r="C482" s="274"/>
      <c r="D482" s="276"/>
    </row>
    <row r="483" spans="2:4" ht="16">
      <c r="B483" s="274"/>
      <c r="C483" s="274"/>
      <c r="D483" s="276"/>
    </row>
    <row r="484" spans="2:4" ht="16">
      <c r="B484" s="274"/>
      <c r="C484" s="274"/>
      <c r="D484" s="276"/>
    </row>
    <row r="485" spans="2:4" ht="16">
      <c r="B485" s="274"/>
      <c r="C485" s="274"/>
      <c r="D485" s="276"/>
    </row>
    <row r="486" spans="2:4" ht="16">
      <c r="B486" s="274"/>
      <c r="C486" s="274"/>
      <c r="D486" s="276"/>
    </row>
    <row r="487" spans="2:4" ht="16">
      <c r="B487" s="274"/>
      <c r="C487" s="274"/>
      <c r="D487" s="276"/>
    </row>
    <row r="488" spans="2:4" ht="16">
      <c r="B488" s="274"/>
      <c r="C488" s="274"/>
      <c r="D488" s="276"/>
    </row>
    <row r="489" spans="2:4" ht="16">
      <c r="B489" s="274"/>
      <c r="C489" s="274"/>
      <c r="D489" s="276"/>
    </row>
    <row r="490" spans="2:4" ht="16">
      <c r="B490" s="274"/>
      <c r="C490" s="274"/>
      <c r="D490" s="276"/>
    </row>
    <row r="491" spans="2:4" ht="16">
      <c r="B491" s="274"/>
      <c r="C491" s="274"/>
      <c r="D491" s="276"/>
    </row>
    <row r="492" spans="2:4" ht="16">
      <c r="B492" s="274"/>
      <c r="C492" s="274"/>
      <c r="D492" s="276"/>
    </row>
    <row r="493" spans="2:4" ht="16">
      <c r="B493" s="274"/>
      <c r="C493" s="274"/>
      <c r="D493" s="276"/>
    </row>
    <row r="494" spans="2:4" ht="16">
      <c r="B494" s="274"/>
      <c r="C494" s="274"/>
      <c r="D494" s="276"/>
    </row>
    <row r="495" spans="2:4" ht="16">
      <c r="B495" s="274"/>
      <c r="C495" s="274"/>
      <c r="D495" s="276"/>
    </row>
    <row r="496" spans="2:4" ht="16">
      <c r="B496" s="274"/>
      <c r="C496" s="274"/>
      <c r="D496" s="276"/>
    </row>
    <row r="497" spans="2:4" ht="16">
      <c r="B497" s="274"/>
      <c r="C497" s="274"/>
      <c r="D497" s="276"/>
    </row>
    <row r="498" spans="2:4" ht="16">
      <c r="B498" s="274"/>
      <c r="C498" s="274"/>
      <c r="D498" s="276"/>
    </row>
    <row r="499" spans="2:4" ht="16">
      <c r="B499" s="274"/>
      <c r="C499" s="274"/>
      <c r="D499" s="276"/>
    </row>
    <row r="500" spans="2:4" ht="16">
      <c r="B500" s="274"/>
      <c r="C500" s="274"/>
      <c r="D500" s="276"/>
    </row>
    <row r="501" spans="2:4" ht="16">
      <c r="B501" s="274"/>
      <c r="C501" s="274"/>
      <c r="D501" s="276"/>
    </row>
    <row r="502" spans="2:4" ht="16">
      <c r="B502" s="274"/>
      <c r="C502" s="274"/>
      <c r="D502" s="276"/>
    </row>
    <row r="503" spans="2:4" ht="16">
      <c r="B503" s="274"/>
      <c r="C503" s="274"/>
      <c r="D503" s="276"/>
    </row>
    <row r="504" spans="2:4" ht="16">
      <c r="B504" s="274"/>
      <c r="C504" s="274"/>
      <c r="D504" s="276"/>
    </row>
    <row r="505" spans="2:4" ht="16">
      <c r="B505" s="274"/>
      <c r="C505" s="274"/>
      <c r="D505" s="276"/>
    </row>
    <row r="506" spans="2:4" ht="16">
      <c r="B506" s="278"/>
      <c r="C506" s="278"/>
      <c r="D506" s="279"/>
    </row>
  </sheetData>
  <sheetProtection algorithmName="SHA-512" hashValue="mIHyX1kMjMzlZuC0vD+9fqVVueGfnZFSTMaPMZCQ8Ba3JV99z7bSot827ch36XCcUQBfMK/mDp0GCTHkBP/RAg==" saltValue="cScbbqplKb4gftowfvB7bw==" spinCount="100000" sheet="1" objects="1" scenarios="1"/>
  <mergeCells count="2">
    <mergeCell ref="A6:A10"/>
    <mergeCell ref="A1:A5"/>
  </mergeCells>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Botón 4">
              <controlPr defaultSize="0" print="0" autoFill="0" autoPict="0" macro="[0]!iXBRLgenerator">
                <anchor>
                  <from>
                    <xdr:col>1</xdr:col>
                    <xdr:colOff>82550</xdr:colOff>
                    <xdr:row>2</xdr:row>
                    <xdr:rowOff>1282700</xdr:rowOff>
                  </from>
                  <to>
                    <xdr:col>2</xdr:col>
                    <xdr:colOff>1581150</xdr:colOff>
                    <xdr:row>3</xdr:row>
                    <xdr:rowOff>63500</xdr:rowOff>
                  </to>
                </anchor>
              </controlPr>
            </control>
          </mc:Choice>
        </mc:AlternateContent>
        <mc:AlternateContent xmlns:mc="http://schemas.openxmlformats.org/markup-compatibility/2006">
          <mc:Choice Requires="x14">
            <control shapeId="6146" r:id="rId5" name="Button 2">
              <controlPr defaultSize="0" print="0" autoFill="0" autoPict="0" macro="[0]!configTempla">
                <anchor>
                  <from>
                    <xdr:col>1</xdr:col>
                    <xdr:colOff>95250</xdr:colOff>
                    <xdr:row>2</xdr:row>
                    <xdr:rowOff>222250</xdr:rowOff>
                  </from>
                  <to>
                    <xdr:col>2</xdr:col>
                    <xdr:colOff>1606550</xdr:colOff>
                    <xdr:row>2</xdr:row>
                    <xdr:rowOff>571500</xdr:rowOff>
                  </to>
                </anchor>
              </controlPr>
            </control>
          </mc:Choice>
        </mc:AlternateContent>
        <mc:AlternateContent xmlns:mc="http://schemas.openxmlformats.org/markup-compatibility/2006">
          <mc:Choice Requires="x14">
            <control shapeId="6149" r:id="rId6" name="Button 5">
              <controlPr defaultSize="0" print="0" autoFill="0" autoPict="0" macro="[0]!cleanLog">
                <anchor>
                  <from>
                    <xdr:col>3</xdr:col>
                    <xdr:colOff>139700</xdr:colOff>
                    <xdr:row>5</xdr:row>
                    <xdr:rowOff>127000</xdr:rowOff>
                  </from>
                  <to>
                    <xdr:col>3</xdr:col>
                    <xdr:colOff>717550</xdr:colOff>
                    <xdr:row>6</xdr:row>
                    <xdr:rowOff>139700</xdr:rowOff>
                  </to>
                </anchor>
              </controlPr>
            </control>
          </mc:Choice>
        </mc:AlternateContent>
        <mc:AlternateContent xmlns:mc="http://schemas.openxmlformats.org/markup-compatibility/2006">
          <mc:Choice Requires="x14">
            <control shapeId="6150" r:id="rId7" name="Button 6">
              <controlPr defaultSize="0" print="0" autoFill="0" autoPict="0" macro="[0]!configAdju">
                <anchor>
                  <from>
                    <xdr:col>1</xdr:col>
                    <xdr:colOff>95250</xdr:colOff>
                    <xdr:row>2</xdr:row>
                    <xdr:rowOff>749300</xdr:rowOff>
                  </from>
                  <to>
                    <xdr:col>2</xdr:col>
                    <xdr:colOff>1581150</xdr:colOff>
                    <xdr:row>2</xdr:row>
                    <xdr:rowOff>1104900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5A9582-31A8-4CE1-84EC-0DBDB0318DAF}">
  <sheetPr codeName="Sheet35"/>
  <dimension ref="A1:D855"/>
  <sheetViews>
    <sheetView showGridLines="0" topLeftCell="A67" zoomScale="85" zoomScaleNormal="85" workbookViewId="0">
      <selection activeCell="E4" sqref="E4"/>
    </sheetView>
  </sheetViews>
  <sheetFormatPr defaultRowHeight="14.5"/>
  <cols>
    <col min="2" max="2" width="29.7265625" bestFit="1" customWidth="1"/>
    <col min="3" max="3" width="120.90625" customWidth="1"/>
    <col min="4" max="4" width="109.90625" bestFit="1" customWidth="1"/>
  </cols>
  <sheetData>
    <row r="1" spans="2:4">
      <c r="B1" s="339" t="s">
        <v>3519</v>
      </c>
      <c r="C1" s="339" t="s">
        <v>3539</v>
      </c>
      <c r="D1" s="339" t="s">
        <v>3520</v>
      </c>
    </row>
    <row r="2" spans="2:4">
      <c r="B2" t="s">
        <v>3521</v>
      </c>
      <c r="C2" t="s">
        <v>1488</v>
      </c>
      <c r="D2" t="s">
        <v>1487</v>
      </c>
    </row>
    <row r="3" spans="2:4">
      <c r="B3" t="s">
        <v>3521</v>
      </c>
      <c r="C3" t="s">
        <v>1490</v>
      </c>
      <c r="D3" t="s">
        <v>1489</v>
      </c>
    </row>
    <row r="4" spans="2:4">
      <c r="B4" t="s">
        <v>3521</v>
      </c>
      <c r="C4" t="s">
        <v>1492</v>
      </c>
      <c r="D4" t="s">
        <v>1491</v>
      </c>
    </row>
    <row r="5" spans="2:4">
      <c r="B5" s="340" t="s">
        <v>3522</v>
      </c>
      <c r="C5" s="342" t="s">
        <v>1494</v>
      </c>
      <c r="D5" s="341" t="s">
        <v>1493</v>
      </c>
    </row>
    <row r="6" spans="2:4">
      <c r="B6" s="340" t="s">
        <v>3523</v>
      </c>
      <c r="C6" s="342" t="s">
        <v>209</v>
      </c>
      <c r="D6" s="341" t="s">
        <v>2066</v>
      </c>
    </row>
    <row r="7" spans="2:4">
      <c r="B7" s="340" t="s">
        <v>3531</v>
      </c>
      <c r="C7" s="340" t="s">
        <v>2080</v>
      </c>
      <c r="D7" s="341" t="s">
        <v>2079</v>
      </c>
    </row>
    <row r="8" spans="2:4">
      <c r="B8" t="s">
        <v>3525</v>
      </c>
      <c r="C8" t="s">
        <v>224</v>
      </c>
      <c r="D8" t="s">
        <v>1459</v>
      </c>
    </row>
    <row r="9" spans="2:4">
      <c r="B9" t="s">
        <v>3525</v>
      </c>
      <c r="C9" t="s">
        <v>228</v>
      </c>
      <c r="D9" t="s">
        <v>1460</v>
      </c>
    </row>
    <row r="10" spans="2:4">
      <c r="B10" t="s">
        <v>3525</v>
      </c>
      <c r="C10" t="s">
        <v>229</v>
      </c>
      <c r="D10" t="s">
        <v>1461</v>
      </c>
    </row>
    <row r="11" spans="2:4">
      <c r="B11" t="s">
        <v>3525</v>
      </c>
      <c r="C11" t="s">
        <v>230</v>
      </c>
      <c r="D11" t="s">
        <v>1462</v>
      </c>
    </row>
    <row r="12" spans="2:4">
      <c r="B12" t="s">
        <v>3525</v>
      </c>
      <c r="C12" t="s">
        <v>231</v>
      </c>
      <c r="D12" t="s">
        <v>1463</v>
      </c>
    </row>
    <row r="13" spans="2:4">
      <c r="B13" t="s">
        <v>3525</v>
      </c>
      <c r="C13" t="s">
        <v>232</v>
      </c>
      <c r="D13" t="s">
        <v>1464</v>
      </c>
    </row>
    <row r="14" spans="2:4">
      <c r="B14" t="s">
        <v>3525</v>
      </c>
      <c r="C14" t="s">
        <v>233</v>
      </c>
      <c r="D14" t="s">
        <v>1465</v>
      </c>
    </row>
    <row r="15" spans="2:4">
      <c r="B15" t="s">
        <v>3525</v>
      </c>
      <c r="C15" t="s">
        <v>234</v>
      </c>
      <c r="D15" t="s">
        <v>1466</v>
      </c>
    </row>
    <row r="16" spans="2:4">
      <c r="B16" t="s">
        <v>3525</v>
      </c>
      <c r="C16" t="s">
        <v>235</v>
      </c>
      <c r="D16" t="s">
        <v>1467</v>
      </c>
    </row>
    <row r="17" spans="2:4">
      <c r="B17" t="s">
        <v>3525</v>
      </c>
      <c r="C17" t="s">
        <v>236</v>
      </c>
      <c r="D17" t="s">
        <v>1468</v>
      </c>
    </row>
    <row r="18" spans="2:4">
      <c r="B18" t="s">
        <v>3525</v>
      </c>
      <c r="C18" t="s">
        <v>1071</v>
      </c>
      <c r="D18" t="s">
        <v>1469</v>
      </c>
    </row>
    <row r="19" spans="2:4">
      <c r="B19" t="s">
        <v>3525</v>
      </c>
      <c r="C19" t="s">
        <v>1131</v>
      </c>
      <c r="D19" t="s">
        <v>1470</v>
      </c>
    </row>
    <row r="20" spans="2:4">
      <c r="B20" t="s">
        <v>3525</v>
      </c>
      <c r="C20" t="s">
        <v>1152</v>
      </c>
      <c r="D20" t="s">
        <v>1471</v>
      </c>
    </row>
    <row r="21" spans="2:4">
      <c r="B21" t="s">
        <v>3525</v>
      </c>
      <c r="C21" t="s">
        <v>1170</v>
      </c>
      <c r="D21" t="s">
        <v>2280</v>
      </c>
    </row>
    <row r="22" spans="2:4">
      <c r="B22" t="s">
        <v>3525</v>
      </c>
      <c r="C22" t="s">
        <v>1156</v>
      </c>
      <c r="D22" t="s">
        <v>1472</v>
      </c>
    </row>
    <row r="23" spans="2:4">
      <c r="B23" t="s">
        <v>3525</v>
      </c>
      <c r="C23" t="s">
        <v>1172</v>
      </c>
      <c r="D23" t="s">
        <v>1473</v>
      </c>
    </row>
    <row r="24" spans="2:4">
      <c r="B24" t="s">
        <v>3525</v>
      </c>
      <c r="C24" t="s">
        <v>1222</v>
      </c>
      <c r="D24" t="s">
        <v>1474</v>
      </c>
    </row>
    <row r="25" spans="2:4">
      <c r="B25" t="s">
        <v>3525</v>
      </c>
      <c r="C25" t="s">
        <v>1210</v>
      </c>
      <c r="D25" t="s">
        <v>2282</v>
      </c>
    </row>
    <row r="26" spans="2:4">
      <c r="B26" t="s">
        <v>3525</v>
      </c>
      <c r="C26" t="s">
        <v>1218</v>
      </c>
      <c r="D26" t="s">
        <v>1475</v>
      </c>
    </row>
    <row r="27" spans="2:4">
      <c r="B27" t="s">
        <v>3525</v>
      </c>
      <c r="C27" t="s">
        <v>1220</v>
      </c>
      <c r="D27" t="s">
        <v>1476</v>
      </c>
    </row>
    <row r="28" spans="2:4">
      <c r="B28" t="s">
        <v>3525</v>
      </c>
      <c r="C28" t="s">
        <v>1258</v>
      </c>
      <c r="D28" t="s">
        <v>1477</v>
      </c>
    </row>
    <row r="29" spans="2:4">
      <c r="B29" t="s">
        <v>3525</v>
      </c>
      <c r="C29" t="s">
        <v>1479</v>
      </c>
      <c r="D29" t="s">
        <v>1478</v>
      </c>
    </row>
    <row r="30" spans="2:4">
      <c r="B30" t="s">
        <v>3525</v>
      </c>
      <c r="C30" t="s">
        <v>1286</v>
      </c>
      <c r="D30" t="s">
        <v>2281</v>
      </c>
    </row>
    <row r="31" spans="2:4">
      <c r="B31" t="s">
        <v>3525</v>
      </c>
      <c r="C31" t="s">
        <v>1312</v>
      </c>
      <c r="D31" t="s">
        <v>1480</v>
      </c>
    </row>
    <row r="32" spans="2:4">
      <c r="B32" t="s">
        <v>3525</v>
      </c>
      <c r="C32" t="s">
        <v>1322</v>
      </c>
      <c r="D32" t="s">
        <v>1481</v>
      </c>
    </row>
    <row r="33" spans="2:4">
      <c r="B33" t="s">
        <v>3525</v>
      </c>
      <c r="C33" t="s">
        <v>1332</v>
      </c>
      <c r="D33" t="s">
        <v>1482</v>
      </c>
    </row>
    <row r="34" spans="2:4">
      <c r="B34" t="s">
        <v>3525</v>
      </c>
      <c r="C34" t="s">
        <v>1358</v>
      </c>
      <c r="D34" t="s">
        <v>1483</v>
      </c>
    </row>
    <row r="35" spans="2:4">
      <c r="B35" t="s">
        <v>3525</v>
      </c>
      <c r="C35" t="s">
        <v>1354</v>
      </c>
      <c r="D35" t="s">
        <v>1484</v>
      </c>
    </row>
    <row r="36" spans="2:4">
      <c r="B36" t="s">
        <v>3525</v>
      </c>
      <c r="C36" t="s">
        <v>1091</v>
      </c>
      <c r="D36" t="s">
        <v>1485</v>
      </c>
    </row>
    <row r="37" spans="2:4">
      <c r="B37" t="s">
        <v>3525</v>
      </c>
      <c r="C37" t="s">
        <v>1348</v>
      </c>
      <c r="D37" t="s">
        <v>1486</v>
      </c>
    </row>
    <row r="38" spans="2:4">
      <c r="B38" s="340" t="s">
        <v>3526</v>
      </c>
      <c r="C38" s="340" t="s">
        <v>224</v>
      </c>
      <c r="D38" s="340" t="s">
        <v>1459</v>
      </c>
    </row>
    <row r="39" spans="2:4">
      <c r="B39" s="340" t="s">
        <v>3526</v>
      </c>
      <c r="C39" s="340" t="s">
        <v>228</v>
      </c>
      <c r="D39" s="340" t="s">
        <v>1460</v>
      </c>
    </row>
    <row r="40" spans="2:4">
      <c r="B40" s="340" t="s">
        <v>3526</v>
      </c>
      <c r="C40" s="340" t="s">
        <v>229</v>
      </c>
      <c r="D40" s="340" t="s">
        <v>1461</v>
      </c>
    </row>
    <row r="41" spans="2:4">
      <c r="B41" s="340" t="s">
        <v>3526</v>
      </c>
      <c r="C41" s="340" t="s">
        <v>230</v>
      </c>
      <c r="D41" s="340" t="s">
        <v>1462</v>
      </c>
    </row>
    <row r="42" spans="2:4">
      <c r="B42" s="340" t="s">
        <v>3526</v>
      </c>
      <c r="C42" s="340" t="s">
        <v>231</v>
      </c>
      <c r="D42" s="340" t="s">
        <v>1463</v>
      </c>
    </row>
    <row r="43" spans="2:4">
      <c r="B43" s="340" t="s">
        <v>3526</v>
      </c>
      <c r="C43" s="340" t="s">
        <v>232</v>
      </c>
      <c r="D43" s="340" t="s">
        <v>1464</v>
      </c>
    </row>
    <row r="44" spans="2:4">
      <c r="B44" s="340" t="s">
        <v>3526</v>
      </c>
      <c r="C44" s="340" t="s">
        <v>233</v>
      </c>
      <c r="D44" s="340" t="s">
        <v>1465</v>
      </c>
    </row>
    <row r="45" spans="2:4">
      <c r="B45" s="340" t="s">
        <v>3526</v>
      </c>
      <c r="C45" s="340" t="s">
        <v>234</v>
      </c>
      <c r="D45" s="340" t="s">
        <v>1466</v>
      </c>
    </row>
    <row r="46" spans="2:4">
      <c r="B46" s="340" t="s">
        <v>3526</v>
      </c>
      <c r="C46" s="340" t="s">
        <v>235</v>
      </c>
      <c r="D46" s="340" t="s">
        <v>1467</v>
      </c>
    </row>
    <row r="47" spans="2:4">
      <c r="B47" s="340" t="s">
        <v>3526</v>
      </c>
      <c r="C47" s="340" t="s">
        <v>236</v>
      </c>
      <c r="D47" s="340" t="s">
        <v>1468</v>
      </c>
    </row>
    <row r="48" spans="2:4">
      <c r="B48" s="340" t="s">
        <v>3526</v>
      </c>
      <c r="C48" s="340" t="s">
        <v>1071</v>
      </c>
      <c r="D48" s="340" t="s">
        <v>1469</v>
      </c>
    </row>
    <row r="49" spans="2:4">
      <c r="B49" s="340" t="s">
        <v>3526</v>
      </c>
      <c r="C49" s="340" t="s">
        <v>1131</v>
      </c>
      <c r="D49" s="340" t="s">
        <v>1470</v>
      </c>
    </row>
    <row r="50" spans="2:4">
      <c r="B50" s="340" t="s">
        <v>3526</v>
      </c>
      <c r="C50" s="340" t="s">
        <v>1152</v>
      </c>
      <c r="D50" s="340" t="s">
        <v>1471</v>
      </c>
    </row>
    <row r="51" spans="2:4">
      <c r="B51" s="340" t="s">
        <v>3526</v>
      </c>
      <c r="C51" s="340" t="s">
        <v>1170</v>
      </c>
      <c r="D51" s="340" t="s">
        <v>2280</v>
      </c>
    </row>
    <row r="52" spans="2:4">
      <c r="B52" s="340" t="s">
        <v>3526</v>
      </c>
      <c r="C52" s="340" t="s">
        <v>1156</v>
      </c>
      <c r="D52" s="340" t="s">
        <v>1472</v>
      </c>
    </row>
    <row r="53" spans="2:4">
      <c r="B53" s="340" t="s">
        <v>3526</v>
      </c>
      <c r="C53" s="340" t="s">
        <v>1172</v>
      </c>
      <c r="D53" s="340" t="s">
        <v>1473</v>
      </c>
    </row>
    <row r="54" spans="2:4">
      <c r="B54" s="340" t="s">
        <v>3526</v>
      </c>
      <c r="C54" s="340" t="s">
        <v>1222</v>
      </c>
      <c r="D54" s="340" t="s">
        <v>1474</v>
      </c>
    </row>
    <row r="55" spans="2:4">
      <c r="B55" s="340" t="s">
        <v>3526</v>
      </c>
      <c r="C55" s="340" t="s">
        <v>1210</v>
      </c>
      <c r="D55" s="340" t="s">
        <v>2282</v>
      </c>
    </row>
    <row r="56" spans="2:4">
      <c r="B56" s="340" t="s">
        <v>3526</v>
      </c>
      <c r="C56" s="340" t="s">
        <v>1218</v>
      </c>
      <c r="D56" s="340" t="s">
        <v>1475</v>
      </c>
    </row>
    <row r="57" spans="2:4">
      <c r="B57" s="340" t="s">
        <v>3526</v>
      </c>
      <c r="C57" s="340" t="s">
        <v>1220</v>
      </c>
      <c r="D57" s="340" t="s">
        <v>1476</v>
      </c>
    </row>
    <row r="58" spans="2:4">
      <c r="B58" s="340" t="s">
        <v>3526</v>
      </c>
      <c r="C58" s="340" t="s">
        <v>1258</v>
      </c>
      <c r="D58" s="340" t="s">
        <v>1477</v>
      </c>
    </row>
    <row r="59" spans="2:4">
      <c r="B59" s="340" t="s">
        <v>3526</v>
      </c>
      <c r="C59" s="340" t="s">
        <v>1479</v>
      </c>
      <c r="D59" s="340" t="s">
        <v>1478</v>
      </c>
    </row>
    <row r="60" spans="2:4">
      <c r="B60" s="340" t="s">
        <v>3526</v>
      </c>
      <c r="C60" s="340" t="s">
        <v>1286</v>
      </c>
      <c r="D60" s="340" t="s">
        <v>2281</v>
      </c>
    </row>
    <row r="61" spans="2:4">
      <c r="B61" s="340" t="s">
        <v>3526</v>
      </c>
      <c r="C61" s="340" t="s">
        <v>1312</v>
      </c>
      <c r="D61" s="340" t="s">
        <v>1480</v>
      </c>
    </row>
    <row r="62" spans="2:4">
      <c r="B62" s="340" t="s">
        <v>3526</v>
      </c>
      <c r="C62" s="340" t="s">
        <v>1322</v>
      </c>
      <c r="D62" s="340" t="s">
        <v>1481</v>
      </c>
    </row>
    <row r="63" spans="2:4">
      <c r="B63" s="340" t="s">
        <v>3526</v>
      </c>
      <c r="C63" s="340" t="s">
        <v>1332</v>
      </c>
      <c r="D63" s="340" t="s">
        <v>1482</v>
      </c>
    </row>
    <row r="64" spans="2:4">
      <c r="B64" s="340" t="s">
        <v>3526</v>
      </c>
      <c r="C64" s="340" t="s">
        <v>1358</v>
      </c>
      <c r="D64" s="340" t="s">
        <v>1483</v>
      </c>
    </row>
    <row r="65" spans="2:4">
      <c r="B65" s="340" t="s">
        <v>3526</v>
      </c>
      <c r="C65" s="340" t="s">
        <v>1354</v>
      </c>
      <c r="D65" s="340" t="s">
        <v>1484</v>
      </c>
    </row>
    <row r="66" spans="2:4">
      <c r="B66" s="340" t="s">
        <v>3526</v>
      </c>
      <c r="C66" s="340" t="s">
        <v>1091</v>
      </c>
      <c r="D66" s="340" t="s">
        <v>1485</v>
      </c>
    </row>
    <row r="67" spans="2:4">
      <c r="B67" s="340" t="s">
        <v>3526</v>
      </c>
      <c r="C67" s="340" t="s">
        <v>1348</v>
      </c>
      <c r="D67" s="340" t="s">
        <v>1486</v>
      </c>
    </row>
    <row r="68" spans="2:4">
      <c r="B68" t="s">
        <v>3524</v>
      </c>
      <c r="C68" t="s">
        <v>3591</v>
      </c>
      <c r="D68" s="77" t="s">
        <v>3542</v>
      </c>
    </row>
    <row r="69" spans="2:4">
      <c r="B69" t="s">
        <v>3524</v>
      </c>
      <c r="C69" t="s">
        <v>3592</v>
      </c>
      <c r="D69" s="77" t="s">
        <v>3543</v>
      </c>
    </row>
    <row r="70" spans="2:4">
      <c r="B70" t="s">
        <v>3524</v>
      </c>
      <c r="C70" t="s">
        <v>3593</v>
      </c>
      <c r="D70" s="77" t="s">
        <v>3544</v>
      </c>
    </row>
    <row r="71" spans="2:4">
      <c r="B71" t="s">
        <v>3524</v>
      </c>
      <c r="C71" t="s">
        <v>3594</v>
      </c>
      <c r="D71" s="77" t="s">
        <v>3545</v>
      </c>
    </row>
    <row r="72" spans="2:4">
      <c r="B72" t="s">
        <v>3524</v>
      </c>
      <c r="C72" t="s">
        <v>3595</v>
      </c>
      <c r="D72" s="77" t="s">
        <v>3546</v>
      </c>
    </row>
    <row r="73" spans="2:4">
      <c r="B73" t="s">
        <v>3524</v>
      </c>
      <c r="C73" t="s">
        <v>3596</v>
      </c>
      <c r="D73" s="77" t="s">
        <v>3547</v>
      </c>
    </row>
    <row r="74" spans="2:4">
      <c r="B74" t="s">
        <v>3524</v>
      </c>
      <c r="C74" t="s">
        <v>3597</v>
      </c>
      <c r="D74" s="77" t="s">
        <v>3548</v>
      </c>
    </row>
    <row r="75" spans="2:4">
      <c r="B75" t="s">
        <v>3524</v>
      </c>
      <c r="C75" t="s">
        <v>3598</v>
      </c>
      <c r="D75" s="77" t="s">
        <v>3549</v>
      </c>
    </row>
    <row r="76" spans="2:4">
      <c r="B76" t="s">
        <v>3524</v>
      </c>
      <c r="C76" t="s">
        <v>3599</v>
      </c>
      <c r="D76" s="77" t="s">
        <v>3550</v>
      </c>
    </row>
    <row r="77" spans="2:4">
      <c r="B77" t="s">
        <v>3524</v>
      </c>
      <c r="C77" t="s">
        <v>3600</v>
      </c>
      <c r="D77" s="77" t="s">
        <v>3551</v>
      </c>
    </row>
    <row r="78" spans="2:4">
      <c r="B78" t="s">
        <v>3524</v>
      </c>
      <c r="C78" t="s">
        <v>3601</v>
      </c>
      <c r="D78" s="77" t="s">
        <v>3552</v>
      </c>
    </row>
    <row r="79" spans="2:4">
      <c r="B79" t="s">
        <v>3524</v>
      </c>
      <c r="C79" t="s">
        <v>3602</v>
      </c>
      <c r="D79" s="77" t="s">
        <v>3553</v>
      </c>
    </row>
    <row r="80" spans="2:4">
      <c r="B80" t="s">
        <v>3524</v>
      </c>
      <c r="C80" t="s">
        <v>3603</v>
      </c>
      <c r="D80" s="77" t="s">
        <v>3554</v>
      </c>
    </row>
    <row r="81" spans="2:4">
      <c r="B81" t="s">
        <v>3524</v>
      </c>
      <c r="C81" t="s">
        <v>3604</v>
      </c>
      <c r="D81" s="77" t="s">
        <v>3555</v>
      </c>
    </row>
    <row r="82" spans="2:4">
      <c r="B82" t="s">
        <v>3524</v>
      </c>
      <c r="C82" t="s">
        <v>3605</v>
      </c>
      <c r="D82" s="77" t="s">
        <v>3556</v>
      </c>
    </row>
    <row r="83" spans="2:4">
      <c r="B83" t="s">
        <v>3524</v>
      </c>
      <c r="C83" t="s">
        <v>3606</v>
      </c>
      <c r="D83" s="77" t="s">
        <v>3557</v>
      </c>
    </row>
    <row r="84" spans="2:4">
      <c r="B84" t="s">
        <v>3524</v>
      </c>
      <c r="C84" t="s">
        <v>3607</v>
      </c>
      <c r="D84" s="77" t="s">
        <v>3558</v>
      </c>
    </row>
    <row r="85" spans="2:4">
      <c r="B85" t="s">
        <v>3524</v>
      </c>
      <c r="C85" t="s">
        <v>3608</v>
      </c>
      <c r="D85" s="77" t="s">
        <v>3559</v>
      </c>
    </row>
    <row r="86" spans="2:4">
      <c r="B86" t="s">
        <v>3524</v>
      </c>
      <c r="C86" t="s">
        <v>3609</v>
      </c>
      <c r="D86" s="77" t="s">
        <v>3560</v>
      </c>
    </row>
    <row r="87" spans="2:4">
      <c r="B87" t="s">
        <v>3524</v>
      </c>
      <c r="C87" t="s">
        <v>3610</v>
      </c>
      <c r="D87" s="77" t="s">
        <v>3561</v>
      </c>
    </row>
    <row r="88" spans="2:4">
      <c r="B88" t="s">
        <v>3524</v>
      </c>
      <c r="C88" t="s">
        <v>3611</v>
      </c>
      <c r="D88" s="77" t="s">
        <v>3562</v>
      </c>
    </row>
    <row r="89" spans="2:4">
      <c r="B89" t="s">
        <v>3524</v>
      </c>
      <c r="C89" t="s">
        <v>3612</v>
      </c>
      <c r="D89" s="77" t="s">
        <v>3563</v>
      </c>
    </row>
    <row r="90" spans="2:4">
      <c r="B90" t="s">
        <v>3524</v>
      </c>
      <c r="C90" t="s">
        <v>3613</v>
      </c>
      <c r="D90" s="77" t="s">
        <v>3564</v>
      </c>
    </row>
    <row r="91" spans="2:4">
      <c r="B91" t="s">
        <v>3524</v>
      </c>
      <c r="C91" t="s">
        <v>3614</v>
      </c>
      <c r="D91" s="77" t="s">
        <v>3565</v>
      </c>
    </row>
    <row r="92" spans="2:4">
      <c r="B92" t="s">
        <v>3524</v>
      </c>
      <c r="C92" t="s">
        <v>3615</v>
      </c>
      <c r="D92" s="77" t="s">
        <v>3566</v>
      </c>
    </row>
    <row r="93" spans="2:4">
      <c r="B93" t="s">
        <v>3524</v>
      </c>
      <c r="C93" t="s">
        <v>3616</v>
      </c>
      <c r="D93" s="77" t="s">
        <v>3567</v>
      </c>
    </row>
    <row r="94" spans="2:4">
      <c r="B94" t="s">
        <v>3524</v>
      </c>
      <c r="C94" t="s">
        <v>3617</v>
      </c>
      <c r="D94" s="77" t="s">
        <v>3568</v>
      </c>
    </row>
    <row r="95" spans="2:4">
      <c r="B95" t="s">
        <v>3524</v>
      </c>
      <c r="C95" t="s">
        <v>3618</v>
      </c>
      <c r="D95" s="77" t="s">
        <v>3569</v>
      </c>
    </row>
    <row r="96" spans="2:4">
      <c r="B96" t="s">
        <v>3524</v>
      </c>
      <c r="C96" t="s">
        <v>3619</v>
      </c>
      <c r="D96" s="77" t="s">
        <v>3570</v>
      </c>
    </row>
    <row r="97" spans="2:4">
      <c r="B97" t="s">
        <v>3524</v>
      </c>
      <c r="C97" t="s">
        <v>3620</v>
      </c>
      <c r="D97" s="77" t="s">
        <v>3571</v>
      </c>
    </row>
    <row r="98" spans="2:4">
      <c r="B98" t="s">
        <v>3524</v>
      </c>
      <c r="C98" t="s">
        <v>3621</v>
      </c>
      <c r="D98" s="77" t="s">
        <v>3572</v>
      </c>
    </row>
    <row r="99" spans="2:4">
      <c r="B99" t="s">
        <v>3524</v>
      </c>
      <c r="C99" t="s">
        <v>3622</v>
      </c>
      <c r="D99" s="77" t="s">
        <v>3573</v>
      </c>
    </row>
    <row r="100" spans="2:4">
      <c r="B100" t="s">
        <v>3524</v>
      </c>
      <c r="C100" t="s">
        <v>3623</v>
      </c>
      <c r="D100" s="77" t="s">
        <v>3574</v>
      </c>
    </row>
    <row r="101" spans="2:4">
      <c r="B101" t="s">
        <v>3524</v>
      </c>
      <c r="C101" t="s">
        <v>3624</v>
      </c>
      <c r="D101" s="77" t="s">
        <v>3575</v>
      </c>
    </row>
    <row r="102" spans="2:4">
      <c r="B102" t="s">
        <v>3524</v>
      </c>
      <c r="C102" t="s">
        <v>3625</v>
      </c>
      <c r="D102" s="77" t="s">
        <v>3576</v>
      </c>
    </row>
    <row r="103" spans="2:4">
      <c r="B103" t="s">
        <v>3524</v>
      </c>
      <c r="C103" t="s">
        <v>3626</v>
      </c>
      <c r="D103" s="77" t="s">
        <v>3577</v>
      </c>
    </row>
    <row r="104" spans="2:4">
      <c r="B104" t="s">
        <v>3524</v>
      </c>
      <c r="C104" t="s">
        <v>3627</v>
      </c>
      <c r="D104" s="77" t="s">
        <v>3578</v>
      </c>
    </row>
    <row r="105" spans="2:4">
      <c r="B105" t="s">
        <v>3524</v>
      </c>
      <c r="C105" t="s">
        <v>3628</v>
      </c>
      <c r="D105" s="77" t="s">
        <v>3579</v>
      </c>
    </row>
    <row r="106" spans="2:4">
      <c r="B106" t="s">
        <v>3524</v>
      </c>
      <c r="C106" t="s">
        <v>3629</v>
      </c>
      <c r="D106" s="77" t="s">
        <v>3580</v>
      </c>
    </row>
    <row r="107" spans="2:4">
      <c r="B107" t="s">
        <v>3524</v>
      </c>
      <c r="C107" t="s">
        <v>3630</v>
      </c>
      <c r="D107" s="77" t="s">
        <v>3581</v>
      </c>
    </row>
    <row r="108" spans="2:4">
      <c r="B108" t="s">
        <v>3524</v>
      </c>
      <c r="C108" t="s">
        <v>3631</v>
      </c>
      <c r="D108" s="77" t="s">
        <v>3582</v>
      </c>
    </row>
    <row r="109" spans="2:4">
      <c r="B109" t="s">
        <v>3524</v>
      </c>
      <c r="C109" t="s">
        <v>3632</v>
      </c>
      <c r="D109" s="77" t="s">
        <v>3583</v>
      </c>
    </row>
    <row r="110" spans="2:4">
      <c r="B110" t="s">
        <v>3524</v>
      </c>
      <c r="C110" t="s">
        <v>3633</v>
      </c>
      <c r="D110" s="77" t="s">
        <v>3584</v>
      </c>
    </row>
    <row r="111" spans="2:4">
      <c r="B111" t="s">
        <v>3524</v>
      </c>
      <c r="C111" t="s">
        <v>3634</v>
      </c>
      <c r="D111" s="77" t="s">
        <v>3585</v>
      </c>
    </row>
    <row r="112" spans="2:4">
      <c r="B112" t="s">
        <v>3524</v>
      </c>
      <c r="C112" t="s">
        <v>3635</v>
      </c>
      <c r="D112" s="77" t="s">
        <v>3586</v>
      </c>
    </row>
    <row r="113" spans="2:4">
      <c r="B113" t="s">
        <v>3524</v>
      </c>
      <c r="C113" t="s">
        <v>3636</v>
      </c>
      <c r="D113" s="77" t="s">
        <v>3587</v>
      </c>
    </row>
    <row r="114" spans="2:4">
      <c r="B114" t="s">
        <v>3524</v>
      </c>
      <c r="C114" t="s">
        <v>3637</v>
      </c>
      <c r="D114" s="77" t="s">
        <v>3588</v>
      </c>
    </row>
    <row r="115" spans="2:4">
      <c r="B115" t="s">
        <v>3524</v>
      </c>
      <c r="C115" t="s">
        <v>3638</v>
      </c>
      <c r="D115" s="77" t="s">
        <v>3589</v>
      </c>
    </row>
    <row r="116" spans="2:4">
      <c r="B116" t="s">
        <v>3524</v>
      </c>
      <c r="C116" t="s">
        <v>3639</v>
      </c>
      <c r="D116" s="77" t="s">
        <v>3590</v>
      </c>
    </row>
    <row r="117" spans="2:4">
      <c r="B117" s="340" t="s">
        <v>3527</v>
      </c>
      <c r="C117" s="340" t="s">
        <v>161</v>
      </c>
      <c r="D117" s="340" t="s">
        <v>1495</v>
      </c>
    </row>
    <row r="118" spans="2:4">
      <c r="B118" s="340" t="s">
        <v>3527</v>
      </c>
      <c r="C118" s="340" t="s">
        <v>1497</v>
      </c>
      <c r="D118" s="340" t="s">
        <v>1496</v>
      </c>
    </row>
    <row r="119" spans="2:4">
      <c r="B119" s="340" t="s">
        <v>3527</v>
      </c>
      <c r="C119" s="340" t="s">
        <v>1499</v>
      </c>
      <c r="D119" s="340" t="s">
        <v>1498</v>
      </c>
    </row>
    <row r="120" spans="2:4">
      <c r="B120" s="340" t="s">
        <v>3527</v>
      </c>
      <c r="C120" s="340" t="s">
        <v>1501</v>
      </c>
      <c r="D120" s="340" t="s">
        <v>1500</v>
      </c>
    </row>
    <row r="121" spans="2:4">
      <c r="B121" s="340" t="s">
        <v>3527</v>
      </c>
      <c r="C121" s="340" t="s">
        <v>1503</v>
      </c>
      <c r="D121" s="340" t="s">
        <v>1502</v>
      </c>
    </row>
    <row r="122" spans="2:4">
      <c r="B122" s="340" t="s">
        <v>3527</v>
      </c>
      <c r="C122" s="340" t="s">
        <v>1505</v>
      </c>
      <c r="D122" s="340" t="s">
        <v>1504</v>
      </c>
    </row>
    <row r="123" spans="2:4">
      <c r="B123" s="340" t="s">
        <v>3527</v>
      </c>
      <c r="C123" s="340" t="s">
        <v>1507</v>
      </c>
      <c r="D123" s="340" t="s">
        <v>1506</v>
      </c>
    </row>
    <row r="124" spans="2:4">
      <c r="B124" s="340" t="s">
        <v>3527</v>
      </c>
      <c r="C124" s="340" t="s">
        <v>1509</v>
      </c>
      <c r="D124" s="340" t="s">
        <v>1508</v>
      </c>
    </row>
    <row r="125" spans="2:4">
      <c r="B125" s="340" t="s">
        <v>3527</v>
      </c>
      <c r="C125" s="340" t="s">
        <v>1511</v>
      </c>
      <c r="D125" s="340" t="s">
        <v>1510</v>
      </c>
    </row>
    <row r="126" spans="2:4">
      <c r="B126" s="340" t="s">
        <v>3527</v>
      </c>
      <c r="C126" s="340" t="s">
        <v>1513</v>
      </c>
      <c r="D126" s="340" t="s">
        <v>1512</v>
      </c>
    </row>
    <row r="127" spans="2:4">
      <c r="B127" s="340" t="s">
        <v>3527</v>
      </c>
      <c r="C127" s="340" t="s">
        <v>1515</v>
      </c>
      <c r="D127" s="340" t="s">
        <v>1514</v>
      </c>
    </row>
    <row r="128" spans="2:4">
      <c r="B128" s="340" t="s">
        <v>3527</v>
      </c>
      <c r="C128" s="340" t="s">
        <v>1517</v>
      </c>
      <c r="D128" s="340" t="s">
        <v>1516</v>
      </c>
    </row>
    <row r="129" spans="2:4">
      <c r="B129" s="340" t="s">
        <v>3527</v>
      </c>
      <c r="C129" s="340" t="s">
        <v>1519</v>
      </c>
      <c r="D129" s="340" t="s">
        <v>1518</v>
      </c>
    </row>
    <row r="130" spans="2:4">
      <c r="B130" s="340" t="s">
        <v>3527</v>
      </c>
      <c r="C130" s="340" t="s">
        <v>1521</v>
      </c>
      <c r="D130" s="341" t="s">
        <v>1520</v>
      </c>
    </row>
    <row r="131" spans="2:4">
      <c r="B131" s="340" t="s">
        <v>3527</v>
      </c>
      <c r="C131" s="340" t="s">
        <v>1523</v>
      </c>
      <c r="D131" s="340" t="s">
        <v>1522</v>
      </c>
    </row>
    <row r="132" spans="2:4">
      <c r="B132" s="340" t="s">
        <v>3527</v>
      </c>
      <c r="C132" s="340" t="s">
        <v>1525</v>
      </c>
      <c r="D132" s="340" t="s">
        <v>1524</v>
      </c>
    </row>
    <row r="133" spans="2:4">
      <c r="B133" s="340" t="s">
        <v>3527</v>
      </c>
      <c r="C133" s="340" t="s">
        <v>1527</v>
      </c>
      <c r="D133" s="340" t="s">
        <v>1526</v>
      </c>
    </row>
    <row r="134" spans="2:4">
      <c r="B134" s="340" t="s">
        <v>3527</v>
      </c>
      <c r="C134" s="340" t="s">
        <v>1529</v>
      </c>
      <c r="D134" s="341" t="s">
        <v>1528</v>
      </c>
    </row>
    <row r="135" spans="2:4">
      <c r="B135" s="340" t="s">
        <v>3527</v>
      </c>
      <c r="C135" s="340" t="s">
        <v>1531</v>
      </c>
      <c r="D135" s="340" t="s">
        <v>1530</v>
      </c>
    </row>
    <row r="136" spans="2:4">
      <c r="B136" s="340" t="s">
        <v>3527</v>
      </c>
      <c r="C136" s="340" t="s">
        <v>1533</v>
      </c>
      <c r="D136" s="340" t="s">
        <v>1532</v>
      </c>
    </row>
    <row r="137" spans="2:4">
      <c r="B137" s="340" t="s">
        <v>3527</v>
      </c>
      <c r="C137" s="340" t="s">
        <v>1535</v>
      </c>
      <c r="D137" s="340" t="s">
        <v>1534</v>
      </c>
    </row>
    <row r="138" spans="2:4">
      <c r="B138" s="340" t="s">
        <v>3527</v>
      </c>
      <c r="C138" s="340" t="s">
        <v>1537</v>
      </c>
      <c r="D138" s="340" t="s">
        <v>1536</v>
      </c>
    </row>
    <row r="139" spans="2:4">
      <c r="B139" s="340" t="s">
        <v>3527</v>
      </c>
      <c r="C139" s="340" t="s">
        <v>1539</v>
      </c>
      <c r="D139" s="341" t="s">
        <v>1538</v>
      </c>
    </row>
    <row r="140" spans="2:4">
      <c r="B140" s="340" t="s">
        <v>3527</v>
      </c>
      <c r="C140" s="340" t="s">
        <v>1541</v>
      </c>
      <c r="D140" s="340" t="s">
        <v>1540</v>
      </c>
    </row>
    <row r="141" spans="2:4">
      <c r="B141" s="340" t="s">
        <v>3527</v>
      </c>
      <c r="C141" s="340" t="s">
        <v>1543</v>
      </c>
      <c r="D141" s="340" t="s">
        <v>1542</v>
      </c>
    </row>
    <row r="142" spans="2:4">
      <c r="B142" s="340" t="s">
        <v>3527</v>
      </c>
      <c r="C142" s="340" t="s">
        <v>1545</v>
      </c>
      <c r="D142" s="340" t="s">
        <v>1544</v>
      </c>
    </row>
    <row r="143" spans="2:4">
      <c r="B143" s="340" t="s">
        <v>3527</v>
      </c>
      <c r="C143" s="340" t="s">
        <v>1547</v>
      </c>
      <c r="D143" s="340" t="s">
        <v>1546</v>
      </c>
    </row>
    <row r="144" spans="2:4">
      <c r="B144" s="340" t="s">
        <v>3527</v>
      </c>
      <c r="C144" s="340" t="s">
        <v>1549</v>
      </c>
      <c r="D144" s="340" t="s">
        <v>1548</v>
      </c>
    </row>
    <row r="145" spans="2:4">
      <c r="B145" s="340" t="s">
        <v>3527</v>
      </c>
      <c r="C145" s="340" t="s">
        <v>1551</v>
      </c>
      <c r="D145" s="340" t="s">
        <v>1550</v>
      </c>
    </row>
    <row r="146" spans="2:4">
      <c r="B146" s="340" t="s">
        <v>3527</v>
      </c>
      <c r="C146" s="340" t="s">
        <v>1553</v>
      </c>
      <c r="D146" s="340" t="s">
        <v>1552</v>
      </c>
    </row>
    <row r="147" spans="2:4">
      <c r="B147" s="340" t="s">
        <v>3527</v>
      </c>
      <c r="C147" s="340" t="s">
        <v>1555</v>
      </c>
      <c r="D147" s="340" t="s">
        <v>1554</v>
      </c>
    </row>
    <row r="148" spans="2:4">
      <c r="B148" s="340" t="s">
        <v>3527</v>
      </c>
      <c r="C148" s="340" t="s">
        <v>1557</v>
      </c>
      <c r="D148" s="340" t="s">
        <v>1556</v>
      </c>
    </row>
    <row r="149" spans="2:4">
      <c r="B149" s="340" t="s">
        <v>3527</v>
      </c>
      <c r="C149" s="340" t="s">
        <v>1559</v>
      </c>
      <c r="D149" s="340" t="s">
        <v>1558</v>
      </c>
    </row>
    <row r="150" spans="2:4">
      <c r="B150" s="340" t="s">
        <v>3527</v>
      </c>
      <c r="C150" s="340" t="s">
        <v>1561</v>
      </c>
      <c r="D150" s="340" t="s">
        <v>1560</v>
      </c>
    </row>
    <row r="151" spans="2:4">
      <c r="B151" s="340" t="s">
        <v>3527</v>
      </c>
      <c r="C151" s="340" t="s">
        <v>1563</v>
      </c>
      <c r="D151" s="340" t="s">
        <v>1562</v>
      </c>
    </row>
    <row r="152" spans="2:4">
      <c r="B152" s="340" t="s">
        <v>3527</v>
      </c>
      <c r="C152" s="340" t="s">
        <v>1565</v>
      </c>
      <c r="D152" s="340" t="s">
        <v>1564</v>
      </c>
    </row>
    <row r="153" spans="2:4">
      <c r="B153" s="340" t="s">
        <v>3527</v>
      </c>
      <c r="C153" s="340" t="s">
        <v>1567</v>
      </c>
      <c r="D153" s="340" t="s">
        <v>1566</v>
      </c>
    </row>
    <row r="154" spans="2:4">
      <c r="B154" s="340" t="s">
        <v>3527</v>
      </c>
      <c r="C154" s="340" t="s">
        <v>1569</v>
      </c>
      <c r="D154" s="340" t="s">
        <v>1568</v>
      </c>
    </row>
    <row r="155" spans="2:4">
      <c r="B155" s="340" t="s">
        <v>3527</v>
      </c>
      <c r="C155" s="340" t="s">
        <v>1571</v>
      </c>
      <c r="D155" s="340" t="s">
        <v>1570</v>
      </c>
    </row>
    <row r="156" spans="2:4">
      <c r="B156" s="340" t="s">
        <v>3527</v>
      </c>
      <c r="C156" s="340" t="s">
        <v>1573</v>
      </c>
      <c r="D156" s="340" t="s">
        <v>1572</v>
      </c>
    </row>
    <row r="157" spans="2:4">
      <c r="B157" s="340" t="s">
        <v>3527</v>
      </c>
      <c r="C157" s="340" t="s">
        <v>1575</v>
      </c>
      <c r="D157" s="340" t="s">
        <v>1574</v>
      </c>
    </row>
    <row r="158" spans="2:4">
      <c r="B158" s="340" t="s">
        <v>3527</v>
      </c>
      <c r="C158" s="340" t="s">
        <v>1577</v>
      </c>
      <c r="D158" s="340" t="s">
        <v>1576</v>
      </c>
    </row>
    <row r="159" spans="2:4">
      <c r="B159" s="340" t="s">
        <v>3527</v>
      </c>
      <c r="C159" s="340" t="s">
        <v>1579</v>
      </c>
      <c r="D159" s="340" t="s">
        <v>1578</v>
      </c>
    </row>
    <row r="160" spans="2:4">
      <c r="B160" s="340" t="s">
        <v>3527</v>
      </c>
      <c r="C160" s="340" t="s">
        <v>1581</v>
      </c>
      <c r="D160" s="340" t="s">
        <v>1580</v>
      </c>
    </row>
    <row r="161" spans="2:4">
      <c r="B161" s="340" t="s">
        <v>3527</v>
      </c>
      <c r="C161" s="340" t="s">
        <v>1583</v>
      </c>
      <c r="D161" s="340" t="s">
        <v>1582</v>
      </c>
    </row>
    <row r="162" spans="2:4">
      <c r="B162" s="340" t="s">
        <v>3527</v>
      </c>
      <c r="C162" s="340" t="s">
        <v>1585</v>
      </c>
      <c r="D162" s="340" t="s">
        <v>1584</v>
      </c>
    </row>
    <row r="163" spans="2:4">
      <c r="B163" s="340" t="s">
        <v>3527</v>
      </c>
      <c r="C163" s="340" t="s">
        <v>1587</v>
      </c>
      <c r="D163" s="340" t="s">
        <v>1586</v>
      </c>
    </row>
    <row r="164" spans="2:4">
      <c r="B164" s="340" t="s">
        <v>3527</v>
      </c>
      <c r="C164" s="340" t="s">
        <v>1589</v>
      </c>
      <c r="D164" s="340" t="s">
        <v>1588</v>
      </c>
    </row>
    <row r="165" spans="2:4">
      <c r="B165" s="340" t="s">
        <v>3527</v>
      </c>
      <c r="C165" s="340" t="s">
        <v>1591</v>
      </c>
      <c r="D165" s="340" t="s">
        <v>1590</v>
      </c>
    </row>
    <row r="166" spans="2:4">
      <c r="B166" s="340" t="s">
        <v>3527</v>
      </c>
      <c r="C166" s="340" t="s">
        <v>1593</v>
      </c>
      <c r="D166" s="340" t="s">
        <v>1592</v>
      </c>
    </row>
    <row r="167" spans="2:4">
      <c r="B167" s="340" t="s">
        <v>3527</v>
      </c>
      <c r="C167" s="340" t="s">
        <v>1595</v>
      </c>
      <c r="D167" s="340" t="s">
        <v>1594</v>
      </c>
    </row>
    <row r="168" spans="2:4">
      <c r="B168" s="340" t="s">
        <v>3527</v>
      </c>
      <c r="C168" s="340" t="s">
        <v>1597</v>
      </c>
      <c r="D168" s="340" t="s">
        <v>1596</v>
      </c>
    </row>
    <row r="169" spans="2:4">
      <c r="B169" s="340" t="s">
        <v>3527</v>
      </c>
      <c r="C169" s="340" t="s">
        <v>1599</v>
      </c>
      <c r="D169" s="340" t="s">
        <v>1598</v>
      </c>
    </row>
    <row r="170" spans="2:4">
      <c r="B170" s="340" t="s">
        <v>3527</v>
      </c>
      <c r="C170" s="340" t="s">
        <v>1601</v>
      </c>
      <c r="D170" s="340" t="s">
        <v>1600</v>
      </c>
    </row>
    <row r="171" spans="2:4">
      <c r="B171" s="340" t="s">
        <v>3527</v>
      </c>
      <c r="C171" s="340" t="s">
        <v>1603</v>
      </c>
      <c r="D171" s="340" t="s">
        <v>1602</v>
      </c>
    </row>
    <row r="172" spans="2:4">
      <c r="B172" s="340" t="s">
        <v>3527</v>
      </c>
      <c r="C172" s="340" t="s">
        <v>1605</v>
      </c>
      <c r="D172" s="340" t="s">
        <v>1604</v>
      </c>
    </row>
    <row r="173" spans="2:4">
      <c r="B173" s="340" t="s">
        <v>3527</v>
      </c>
      <c r="C173" s="340" t="s">
        <v>1607</v>
      </c>
      <c r="D173" s="340" t="s">
        <v>1606</v>
      </c>
    </row>
    <row r="174" spans="2:4">
      <c r="B174" s="340" t="s">
        <v>3527</v>
      </c>
      <c r="C174" s="340" t="s">
        <v>1609</v>
      </c>
      <c r="D174" s="340" t="s">
        <v>1608</v>
      </c>
    </row>
    <row r="175" spans="2:4">
      <c r="B175" s="340" t="s">
        <v>3527</v>
      </c>
      <c r="C175" s="340" t="s">
        <v>1611</v>
      </c>
      <c r="D175" s="340" t="s">
        <v>1610</v>
      </c>
    </row>
    <row r="176" spans="2:4">
      <c r="B176" s="340" t="s">
        <v>3527</v>
      </c>
      <c r="C176" s="340" t="s">
        <v>1613</v>
      </c>
      <c r="D176" s="340" t="s">
        <v>1612</v>
      </c>
    </row>
    <row r="177" spans="2:4">
      <c r="B177" s="340" t="s">
        <v>3527</v>
      </c>
      <c r="C177" s="340" t="s">
        <v>1615</v>
      </c>
      <c r="D177" s="340" t="s">
        <v>1614</v>
      </c>
    </row>
    <row r="178" spans="2:4">
      <c r="B178" s="340" t="s">
        <v>3527</v>
      </c>
      <c r="C178" s="340" t="s">
        <v>1617</v>
      </c>
      <c r="D178" s="340" t="s">
        <v>1616</v>
      </c>
    </row>
    <row r="179" spans="2:4">
      <c r="B179" s="340" t="s">
        <v>3527</v>
      </c>
      <c r="C179" s="340" t="s">
        <v>1619</v>
      </c>
      <c r="D179" s="340" t="s">
        <v>1618</v>
      </c>
    </row>
    <row r="180" spans="2:4">
      <c r="B180" s="340" t="s">
        <v>3527</v>
      </c>
      <c r="C180" s="340" t="s">
        <v>1621</v>
      </c>
      <c r="D180" s="340" t="s">
        <v>1620</v>
      </c>
    </row>
    <row r="181" spans="2:4">
      <c r="B181" s="340" t="s">
        <v>3527</v>
      </c>
      <c r="C181" s="340" t="s">
        <v>1623</v>
      </c>
      <c r="D181" s="340" t="s">
        <v>1622</v>
      </c>
    </row>
    <row r="182" spans="2:4">
      <c r="B182" s="340" t="s">
        <v>3527</v>
      </c>
      <c r="C182" s="340" t="s">
        <v>1625</v>
      </c>
      <c r="D182" s="340" t="s">
        <v>1624</v>
      </c>
    </row>
    <row r="183" spans="2:4">
      <c r="B183" s="340" t="s">
        <v>3527</v>
      </c>
      <c r="C183" s="340" t="s">
        <v>1627</v>
      </c>
      <c r="D183" s="340" t="s">
        <v>1626</v>
      </c>
    </row>
    <row r="184" spans="2:4">
      <c r="B184" s="340" t="s">
        <v>3527</v>
      </c>
      <c r="C184" s="340" t="s">
        <v>1629</v>
      </c>
      <c r="D184" s="340" t="s">
        <v>1628</v>
      </c>
    </row>
    <row r="185" spans="2:4">
      <c r="B185" s="340" t="s">
        <v>3527</v>
      </c>
      <c r="C185" s="340" t="s">
        <v>1631</v>
      </c>
      <c r="D185" s="340" t="s">
        <v>1630</v>
      </c>
    </row>
    <row r="186" spans="2:4">
      <c r="B186" s="340" t="s">
        <v>3527</v>
      </c>
      <c r="C186" s="340" t="s">
        <v>1633</v>
      </c>
      <c r="D186" s="340" t="s">
        <v>1632</v>
      </c>
    </row>
    <row r="187" spans="2:4">
      <c r="B187" s="340" t="s">
        <v>3527</v>
      </c>
      <c r="C187" s="340" t="s">
        <v>1635</v>
      </c>
      <c r="D187" s="340" t="s">
        <v>1634</v>
      </c>
    </row>
    <row r="188" spans="2:4">
      <c r="B188" s="340" t="s">
        <v>3527</v>
      </c>
      <c r="C188" s="340" t="s">
        <v>1637</v>
      </c>
      <c r="D188" s="340" t="s">
        <v>1636</v>
      </c>
    </row>
    <row r="189" spans="2:4">
      <c r="B189" s="340" t="s">
        <v>3527</v>
      </c>
      <c r="C189" s="340" t="s">
        <v>1639</v>
      </c>
      <c r="D189" s="340" t="s">
        <v>1638</v>
      </c>
    </row>
    <row r="190" spans="2:4">
      <c r="B190" s="340" t="s">
        <v>3527</v>
      </c>
      <c r="C190" s="340" t="s">
        <v>1641</v>
      </c>
      <c r="D190" s="340" t="s">
        <v>1640</v>
      </c>
    </row>
    <row r="191" spans="2:4">
      <c r="B191" s="340" t="s">
        <v>3527</v>
      </c>
      <c r="C191" s="340" t="s">
        <v>1643</v>
      </c>
      <c r="D191" s="340" t="s">
        <v>1642</v>
      </c>
    </row>
    <row r="192" spans="2:4">
      <c r="B192" s="340" t="s">
        <v>3527</v>
      </c>
      <c r="C192" s="340" t="s">
        <v>1645</v>
      </c>
      <c r="D192" s="340" t="s">
        <v>1644</v>
      </c>
    </row>
    <row r="193" spans="2:4">
      <c r="B193" s="340" t="s">
        <v>3527</v>
      </c>
      <c r="C193" s="340" t="s">
        <v>1647</v>
      </c>
      <c r="D193" s="340" t="s">
        <v>1646</v>
      </c>
    </row>
    <row r="194" spans="2:4">
      <c r="B194" s="340" t="s">
        <v>3527</v>
      </c>
      <c r="C194" s="340" t="s">
        <v>1649</v>
      </c>
      <c r="D194" s="340" t="s">
        <v>1648</v>
      </c>
    </row>
    <row r="195" spans="2:4">
      <c r="B195" s="340" t="s">
        <v>3527</v>
      </c>
      <c r="C195" s="340" t="s">
        <v>1651</v>
      </c>
      <c r="D195" s="340" t="s">
        <v>1650</v>
      </c>
    </row>
    <row r="196" spans="2:4">
      <c r="B196" s="340" t="s">
        <v>3527</v>
      </c>
      <c r="C196" s="340" t="s">
        <v>1653</v>
      </c>
      <c r="D196" s="340" t="s">
        <v>1652</v>
      </c>
    </row>
    <row r="197" spans="2:4">
      <c r="B197" s="340" t="s">
        <v>3527</v>
      </c>
      <c r="C197" s="340" t="s">
        <v>1655</v>
      </c>
      <c r="D197" s="340" t="s">
        <v>1654</v>
      </c>
    </row>
    <row r="198" spans="2:4">
      <c r="B198" s="340" t="s">
        <v>3527</v>
      </c>
      <c r="C198" s="340" t="s">
        <v>1657</v>
      </c>
      <c r="D198" s="340" t="s">
        <v>1656</v>
      </c>
    </row>
    <row r="199" spans="2:4">
      <c r="B199" s="340" t="s">
        <v>3527</v>
      </c>
      <c r="C199" s="340" t="s">
        <v>1659</v>
      </c>
      <c r="D199" s="340" t="s">
        <v>1658</v>
      </c>
    </row>
    <row r="200" spans="2:4">
      <c r="B200" s="340" t="s">
        <v>3527</v>
      </c>
      <c r="C200" s="340" t="s">
        <v>1661</v>
      </c>
      <c r="D200" s="340" t="s">
        <v>1660</v>
      </c>
    </row>
    <row r="201" spans="2:4">
      <c r="B201" s="340" t="s">
        <v>3527</v>
      </c>
      <c r="C201" s="340" t="s">
        <v>1663</v>
      </c>
      <c r="D201" s="340" t="s">
        <v>1662</v>
      </c>
    </row>
    <row r="202" spans="2:4">
      <c r="B202" s="340" t="s">
        <v>3527</v>
      </c>
      <c r="C202" s="340" t="s">
        <v>1665</v>
      </c>
      <c r="D202" s="340" t="s">
        <v>1664</v>
      </c>
    </row>
    <row r="203" spans="2:4">
      <c r="B203" s="340" t="s">
        <v>3527</v>
      </c>
      <c r="C203" s="340" t="s">
        <v>1667</v>
      </c>
      <c r="D203" s="340" t="s">
        <v>1666</v>
      </c>
    </row>
    <row r="204" spans="2:4">
      <c r="B204" s="340" t="s">
        <v>3527</v>
      </c>
      <c r="C204" s="340" t="s">
        <v>1669</v>
      </c>
      <c r="D204" s="340" t="s">
        <v>1668</v>
      </c>
    </row>
    <row r="205" spans="2:4">
      <c r="B205" s="340" t="s">
        <v>3527</v>
      </c>
      <c r="C205" s="340" t="s">
        <v>1671</v>
      </c>
      <c r="D205" s="340" t="s">
        <v>1670</v>
      </c>
    </row>
    <row r="206" spans="2:4">
      <c r="B206" s="340" t="s">
        <v>3527</v>
      </c>
      <c r="C206" s="340" t="s">
        <v>1673</v>
      </c>
      <c r="D206" s="340" t="s">
        <v>1672</v>
      </c>
    </row>
    <row r="207" spans="2:4">
      <c r="B207" s="340" t="s">
        <v>3527</v>
      </c>
      <c r="C207" s="340" t="s">
        <v>1675</v>
      </c>
      <c r="D207" s="340" t="s">
        <v>1674</v>
      </c>
    </row>
    <row r="208" spans="2:4">
      <c r="B208" s="340" t="s">
        <v>3527</v>
      </c>
      <c r="C208" s="340" t="s">
        <v>1677</v>
      </c>
      <c r="D208" s="340" t="s">
        <v>1676</v>
      </c>
    </row>
    <row r="209" spans="2:4">
      <c r="B209" s="340" t="s">
        <v>3527</v>
      </c>
      <c r="C209" s="340" t="s">
        <v>1679</v>
      </c>
      <c r="D209" s="340" t="s">
        <v>1678</v>
      </c>
    </row>
    <row r="210" spans="2:4">
      <c r="B210" s="340" t="s">
        <v>3527</v>
      </c>
      <c r="C210" s="340" t="s">
        <v>1681</v>
      </c>
      <c r="D210" s="340" t="s">
        <v>1680</v>
      </c>
    </row>
    <row r="211" spans="2:4">
      <c r="B211" s="340" t="s">
        <v>3527</v>
      </c>
      <c r="C211" s="340" t="s">
        <v>1683</v>
      </c>
      <c r="D211" s="340" t="s">
        <v>1682</v>
      </c>
    </row>
    <row r="212" spans="2:4">
      <c r="B212" s="340" t="s">
        <v>3527</v>
      </c>
      <c r="C212" s="340" t="s">
        <v>1685</v>
      </c>
      <c r="D212" s="340" t="s">
        <v>1684</v>
      </c>
    </row>
    <row r="213" spans="2:4">
      <c r="B213" s="340" t="s">
        <v>3527</v>
      </c>
      <c r="C213" s="340" t="s">
        <v>1687</v>
      </c>
      <c r="D213" s="340" t="s">
        <v>1686</v>
      </c>
    </row>
    <row r="214" spans="2:4">
      <c r="B214" s="340" t="s">
        <v>3527</v>
      </c>
      <c r="C214" s="340" t="s">
        <v>1689</v>
      </c>
      <c r="D214" s="340" t="s">
        <v>1688</v>
      </c>
    </row>
    <row r="215" spans="2:4">
      <c r="B215" s="340" t="s">
        <v>3527</v>
      </c>
      <c r="C215" s="340" t="s">
        <v>1691</v>
      </c>
      <c r="D215" s="340" t="s">
        <v>1690</v>
      </c>
    </row>
    <row r="216" spans="2:4">
      <c r="B216" s="340" t="s">
        <v>3527</v>
      </c>
      <c r="C216" s="340" t="s">
        <v>1693</v>
      </c>
      <c r="D216" s="340" t="s">
        <v>1692</v>
      </c>
    </row>
    <row r="217" spans="2:4">
      <c r="B217" s="340" t="s">
        <v>3527</v>
      </c>
      <c r="C217" s="340" t="s">
        <v>1695</v>
      </c>
      <c r="D217" s="340" t="s">
        <v>1694</v>
      </c>
    </row>
    <row r="218" spans="2:4">
      <c r="B218" s="340" t="s">
        <v>3527</v>
      </c>
      <c r="C218" s="340" t="s">
        <v>1697</v>
      </c>
      <c r="D218" s="340" t="s">
        <v>1696</v>
      </c>
    </row>
    <row r="219" spans="2:4">
      <c r="B219" s="340" t="s">
        <v>3527</v>
      </c>
      <c r="C219" s="340" t="s">
        <v>1699</v>
      </c>
      <c r="D219" s="340" t="s">
        <v>1698</v>
      </c>
    </row>
    <row r="220" spans="2:4">
      <c r="B220" s="340" t="s">
        <v>3527</v>
      </c>
      <c r="C220" s="340" t="s">
        <v>1701</v>
      </c>
      <c r="D220" s="340" t="s">
        <v>1700</v>
      </c>
    </row>
    <row r="221" spans="2:4">
      <c r="B221" s="340" t="s">
        <v>3527</v>
      </c>
      <c r="C221" s="340" t="s">
        <v>1703</v>
      </c>
      <c r="D221" s="340" t="s">
        <v>1702</v>
      </c>
    </row>
    <row r="222" spans="2:4">
      <c r="B222" s="340" t="s">
        <v>3527</v>
      </c>
      <c r="C222" s="340" t="s">
        <v>1705</v>
      </c>
      <c r="D222" s="340" t="s">
        <v>1704</v>
      </c>
    </row>
    <row r="223" spans="2:4">
      <c r="B223" s="340" t="s">
        <v>3527</v>
      </c>
      <c r="C223" s="340" t="s">
        <v>1707</v>
      </c>
      <c r="D223" s="340" t="s">
        <v>1706</v>
      </c>
    </row>
    <row r="224" spans="2:4">
      <c r="B224" s="340" t="s">
        <v>3527</v>
      </c>
      <c r="C224" s="340" t="s">
        <v>1709</v>
      </c>
      <c r="D224" s="340" t="s">
        <v>1708</v>
      </c>
    </row>
    <row r="225" spans="2:4">
      <c r="B225" s="340" t="s">
        <v>3527</v>
      </c>
      <c r="C225" s="340" t="s">
        <v>1711</v>
      </c>
      <c r="D225" s="340" t="s">
        <v>1710</v>
      </c>
    </row>
    <row r="226" spans="2:4">
      <c r="B226" s="340" t="s">
        <v>3527</v>
      </c>
      <c r="C226" s="340" t="s">
        <v>1713</v>
      </c>
      <c r="D226" s="340" t="s">
        <v>1712</v>
      </c>
    </row>
    <row r="227" spans="2:4">
      <c r="B227" s="340" t="s">
        <v>3527</v>
      </c>
      <c r="C227" s="340" t="s">
        <v>1715</v>
      </c>
      <c r="D227" s="340" t="s">
        <v>1714</v>
      </c>
    </row>
    <row r="228" spans="2:4">
      <c r="B228" s="340" t="s">
        <v>3527</v>
      </c>
      <c r="C228" s="340" t="s">
        <v>1717</v>
      </c>
      <c r="D228" s="340" t="s">
        <v>1716</v>
      </c>
    </row>
    <row r="229" spans="2:4">
      <c r="B229" s="340" t="s">
        <v>3527</v>
      </c>
      <c r="C229" s="340" t="s">
        <v>1719</v>
      </c>
      <c r="D229" s="340" t="s">
        <v>1718</v>
      </c>
    </row>
    <row r="230" spans="2:4">
      <c r="B230" s="340" t="s">
        <v>3527</v>
      </c>
      <c r="C230" s="340" t="s">
        <v>1721</v>
      </c>
      <c r="D230" s="340" t="s">
        <v>1720</v>
      </c>
    </row>
    <row r="231" spans="2:4">
      <c r="B231" s="340" t="s">
        <v>3527</v>
      </c>
      <c r="C231" s="340" t="s">
        <v>1723</v>
      </c>
      <c r="D231" s="340" t="s">
        <v>1722</v>
      </c>
    </row>
    <row r="232" spans="2:4">
      <c r="B232" s="340" t="s">
        <v>3527</v>
      </c>
      <c r="C232" s="340" t="s">
        <v>1725</v>
      </c>
      <c r="D232" s="340" t="s">
        <v>1724</v>
      </c>
    </row>
    <row r="233" spans="2:4">
      <c r="B233" s="340" t="s">
        <v>3527</v>
      </c>
      <c r="C233" s="340" t="s">
        <v>1727</v>
      </c>
      <c r="D233" s="340" t="s">
        <v>1726</v>
      </c>
    </row>
    <row r="234" spans="2:4">
      <c r="B234" s="340" t="s">
        <v>3527</v>
      </c>
      <c r="C234" s="340" t="s">
        <v>1729</v>
      </c>
      <c r="D234" s="340" t="s">
        <v>1728</v>
      </c>
    </row>
    <row r="235" spans="2:4">
      <c r="B235" s="340" t="s">
        <v>3527</v>
      </c>
      <c r="C235" s="340" t="s">
        <v>1731</v>
      </c>
      <c r="D235" s="340" t="s">
        <v>1730</v>
      </c>
    </row>
    <row r="236" spans="2:4">
      <c r="B236" s="340" t="s">
        <v>3527</v>
      </c>
      <c r="C236" s="340" t="s">
        <v>1733</v>
      </c>
      <c r="D236" s="340" t="s">
        <v>1732</v>
      </c>
    </row>
    <row r="237" spans="2:4">
      <c r="B237" s="340" t="s">
        <v>3527</v>
      </c>
      <c r="C237" s="340" t="s">
        <v>1735</v>
      </c>
      <c r="D237" s="340" t="s">
        <v>1734</v>
      </c>
    </row>
    <row r="238" spans="2:4">
      <c r="B238" s="340" t="s">
        <v>3527</v>
      </c>
      <c r="C238" s="340" t="s">
        <v>1737</v>
      </c>
      <c r="D238" s="340" t="s">
        <v>1736</v>
      </c>
    </row>
    <row r="239" spans="2:4">
      <c r="B239" s="340" t="s">
        <v>3527</v>
      </c>
      <c r="C239" s="340" t="s">
        <v>1739</v>
      </c>
      <c r="D239" s="340" t="s">
        <v>1738</v>
      </c>
    </row>
    <row r="240" spans="2:4">
      <c r="B240" s="340" t="s">
        <v>3527</v>
      </c>
      <c r="C240" s="340" t="s">
        <v>1741</v>
      </c>
      <c r="D240" s="340" t="s">
        <v>1740</v>
      </c>
    </row>
    <row r="241" spans="2:4">
      <c r="B241" s="340" t="s">
        <v>3527</v>
      </c>
      <c r="C241" s="340" t="s">
        <v>1743</v>
      </c>
      <c r="D241" s="340" t="s">
        <v>1742</v>
      </c>
    </row>
    <row r="242" spans="2:4">
      <c r="B242" s="340" t="s">
        <v>3527</v>
      </c>
      <c r="C242" s="340" t="s">
        <v>1745</v>
      </c>
      <c r="D242" s="340" t="s">
        <v>1744</v>
      </c>
    </row>
    <row r="243" spans="2:4">
      <c r="B243" s="340" t="s">
        <v>3527</v>
      </c>
      <c r="C243" s="340" t="s">
        <v>1747</v>
      </c>
      <c r="D243" s="340" t="s">
        <v>1746</v>
      </c>
    </row>
    <row r="244" spans="2:4">
      <c r="B244" s="340" t="s">
        <v>3527</v>
      </c>
      <c r="C244" s="340" t="s">
        <v>1749</v>
      </c>
      <c r="D244" s="340" t="s">
        <v>1748</v>
      </c>
    </row>
    <row r="245" spans="2:4">
      <c r="B245" s="340" t="s">
        <v>3527</v>
      </c>
      <c r="C245" s="340" t="s">
        <v>1751</v>
      </c>
      <c r="D245" s="340" t="s">
        <v>1750</v>
      </c>
    </row>
    <row r="246" spans="2:4">
      <c r="B246" s="340" t="s">
        <v>3527</v>
      </c>
      <c r="C246" s="340" t="s">
        <v>1753</v>
      </c>
      <c r="D246" s="340" t="s">
        <v>1752</v>
      </c>
    </row>
    <row r="247" spans="2:4">
      <c r="B247" s="340" t="s">
        <v>3527</v>
      </c>
      <c r="C247" s="340" t="s">
        <v>1755</v>
      </c>
      <c r="D247" s="340" t="s">
        <v>1754</v>
      </c>
    </row>
    <row r="248" spans="2:4">
      <c r="B248" s="340" t="s">
        <v>3527</v>
      </c>
      <c r="C248" s="340" t="s">
        <v>1757</v>
      </c>
      <c r="D248" s="340" t="s">
        <v>1756</v>
      </c>
    </row>
    <row r="249" spans="2:4">
      <c r="B249" s="340" t="s">
        <v>3527</v>
      </c>
      <c r="C249" s="340" t="s">
        <v>1759</v>
      </c>
      <c r="D249" s="340" t="s">
        <v>1758</v>
      </c>
    </row>
    <row r="250" spans="2:4">
      <c r="B250" s="340" t="s">
        <v>3527</v>
      </c>
      <c r="C250" s="340" t="s">
        <v>1761</v>
      </c>
      <c r="D250" s="340" t="s">
        <v>1760</v>
      </c>
    </row>
    <row r="251" spans="2:4">
      <c r="B251" s="340" t="s">
        <v>3527</v>
      </c>
      <c r="C251" s="340" t="s">
        <v>1763</v>
      </c>
      <c r="D251" s="340" t="s">
        <v>1762</v>
      </c>
    </row>
    <row r="252" spans="2:4">
      <c r="B252" s="340" t="s">
        <v>3527</v>
      </c>
      <c r="C252" s="340" t="s">
        <v>1765</v>
      </c>
      <c r="D252" s="340" t="s">
        <v>1764</v>
      </c>
    </row>
    <row r="253" spans="2:4">
      <c r="B253" s="340" t="s">
        <v>3527</v>
      </c>
      <c r="C253" s="340" t="s">
        <v>1767</v>
      </c>
      <c r="D253" s="340" t="s">
        <v>1766</v>
      </c>
    </row>
    <row r="254" spans="2:4">
      <c r="B254" s="340" t="s">
        <v>3527</v>
      </c>
      <c r="C254" s="340" t="s">
        <v>1769</v>
      </c>
      <c r="D254" s="340" t="s">
        <v>1768</v>
      </c>
    </row>
    <row r="255" spans="2:4">
      <c r="B255" s="340" t="s">
        <v>3527</v>
      </c>
      <c r="C255" s="340" t="s">
        <v>1771</v>
      </c>
      <c r="D255" s="340" t="s">
        <v>1770</v>
      </c>
    </row>
    <row r="256" spans="2:4">
      <c r="B256" s="340" t="s">
        <v>3527</v>
      </c>
      <c r="C256" s="340" t="s">
        <v>1773</v>
      </c>
      <c r="D256" s="340" t="s">
        <v>1772</v>
      </c>
    </row>
    <row r="257" spans="2:4">
      <c r="B257" s="340" t="s">
        <v>3527</v>
      </c>
      <c r="C257" s="340" t="s">
        <v>1775</v>
      </c>
      <c r="D257" s="340" t="s">
        <v>1774</v>
      </c>
    </row>
    <row r="258" spans="2:4">
      <c r="B258" s="340" t="s">
        <v>3527</v>
      </c>
      <c r="C258" s="340" t="s">
        <v>1777</v>
      </c>
      <c r="D258" s="340" t="s">
        <v>1776</v>
      </c>
    </row>
    <row r="259" spans="2:4">
      <c r="B259" s="340" t="s">
        <v>3527</v>
      </c>
      <c r="C259" s="340" t="s">
        <v>1779</v>
      </c>
      <c r="D259" s="340" t="s">
        <v>1778</v>
      </c>
    </row>
    <row r="260" spans="2:4">
      <c r="B260" s="340" t="s">
        <v>3527</v>
      </c>
      <c r="C260" s="340" t="s">
        <v>1781</v>
      </c>
      <c r="D260" s="340" t="s">
        <v>1780</v>
      </c>
    </row>
    <row r="261" spans="2:4">
      <c r="B261" s="340" t="s">
        <v>3527</v>
      </c>
      <c r="C261" s="340" t="s">
        <v>1783</v>
      </c>
      <c r="D261" s="340" t="s">
        <v>1782</v>
      </c>
    </row>
    <row r="262" spans="2:4">
      <c r="B262" s="340" t="s">
        <v>3527</v>
      </c>
      <c r="C262" s="340" t="s">
        <v>1785</v>
      </c>
      <c r="D262" s="340" t="s">
        <v>1784</v>
      </c>
    </row>
    <row r="263" spans="2:4">
      <c r="B263" s="340" t="s">
        <v>3527</v>
      </c>
      <c r="C263" s="340" t="s">
        <v>1787</v>
      </c>
      <c r="D263" s="340" t="s">
        <v>1786</v>
      </c>
    </row>
    <row r="264" spans="2:4">
      <c r="B264" s="340" t="s">
        <v>3527</v>
      </c>
      <c r="C264" s="340" t="s">
        <v>1789</v>
      </c>
      <c r="D264" s="340" t="s">
        <v>1788</v>
      </c>
    </row>
    <row r="265" spans="2:4">
      <c r="B265" s="340" t="s">
        <v>3527</v>
      </c>
      <c r="C265" s="340" t="s">
        <v>1791</v>
      </c>
      <c r="D265" s="340" t="s">
        <v>1790</v>
      </c>
    </row>
    <row r="266" spans="2:4">
      <c r="B266" s="340" t="s">
        <v>3527</v>
      </c>
      <c r="C266" s="340" t="s">
        <v>1793</v>
      </c>
      <c r="D266" s="340" t="s">
        <v>1792</v>
      </c>
    </row>
    <row r="267" spans="2:4">
      <c r="B267" s="340" t="s">
        <v>3527</v>
      </c>
      <c r="C267" s="340" t="s">
        <v>1795</v>
      </c>
      <c r="D267" s="340" t="s">
        <v>1794</v>
      </c>
    </row>
    <row r="268" spans="2:4">
      <c r="B268" s="340" t="s">
        <v>3527</v>
      </c>
      <c r="C268" s="340" t="s">
        <v>1797</v>
      </c>
      <c r="D268" s="340" t="s">
        <v>1796</v>
      </c>
    </row>
    <row r="269" spans="2:4">
      <c r="B269" s="340" t="s">
        <v>3527</v>
      </c>
      <c r="C269" s="340" t="s">
        <v>1799</v>
      </c>
      <c r="D269" s="340" t="s">
        <v>1798</v>
      </c>
    </row>
    <row r="270" spans="2:4">
      <c r="B270" s="340" t="s">
        <v>3527</v>
      </c>
      <c r="C270" s="340" t="s">
        <v>1801</v>
      </c>
      <c r="D270" s="340" t="s">
        <v>1800</v>
      </c>
    </row>
    <row r="271" spans="2:4">
      <c r="B271" s="340" t="s">
        <v>3527</v>
      </c>
      <c r="C271" s="340" t="s">
        <v>1803</v>
      </c>
      <c r="D271" s="340" t="s">
        <v>1802</v>
      </c>
    </row>
    <row r="272" spans="2:4">
      <c r="B272" s="340" t="s">
        <v>3527</v>
      </c>
      <c r="C272" s="340" t="s">
        <v>1805</v>
      </c>
      <c r="D272" s="340" t="s">
        <v>1804</v>
      </c>
    </row>
    <row r="273" spans="2:4">
      <c r="B273" s="340" t="s">
        <v>3527</v>
      </c>
      <c r="C273" s="340" t="s">
        <v>1807</v>
      </c>
      <c r="D273" s="340" t="s">
        <v>1806</v>
      </c>
    </row>
    <row r="274" spans="2:4">
      <c r="B274" s="340" t="s">
        <v>3527</v>
      </c>
      <c r="C274" s="340" t="s">
        <v>1809</v>
      </c>
      <c r="D274" s="340" t="s">
        <v>1808</v>
      </c>
    </row>
    <row r="275" spans="2:4">
      <c r="B275" s="340" t="s">
        <v>3527</v>
      </c>
      <c r="C275" s="340" t="s">
        <v>1811</v>
      </c>
      <c r="D275" s="340" t="s">
        <v>1810</v>
      </c>
    </row>
    <row r="276" spans="2:4">
      <c r="B276" s="340" t="s">
        <v>3527</v>
      </c>
      <c r="C276" s="340" t="s">
        <v>1813</v>
      </c>
      <c r="D276" s="340" t="s">
        <v>1812</v>
      </c>
    </row>
    <row r="277" spans="2:4">
      <c r="B277" s="340" t="s">
        <v>3527</v>
      </c>
      <c r="C277" s="340" t="s">
        <v>1815</v>
      </c>
      <c r="D277" s="340" t="s">
        <v>1814</v>
      </c>
    </row>
    <row r="278" spans="2:4">
      <c r="B278" s="340" t="s">
        <v>3527</v>
      </c>
      <c r="C278" s="340" t="s">
        <v>1817</v>
      </c>
      <c r="D278" s="340" t="s">
        <v>1816</v>
      </c>
    </row>
    <row r="279" spans="2:4">
      <c r="B279" s="340" t="s">
        <v>3527</v>
      </c>
      <c r="C279" s="340" t="s">
        <v>1819</v>
      </c>
      <c r="D279" s="340" t="s">
        <v>1818</v>
      </c>
    </row>
    <row r="280" spans="2:4">
      <c r="B280" s="340" t="s">
        <v>3527</v>
      </c>
      <c r="C280" s="340" t="s">
        <v>1821</v>
      </c>
      <c r="D280" s="340" t="s">
        <v>1820</v>
      </c>
    </row>
    <row r="281" spans="2:4">
      <c r="B281" s="340" t="s">
        <v>3527</v>
      </c>
      <c r="C281" s="340" t="s">
        <v>1823</v>
      </c>
      <c r="D281" s="340" t="s">
        <v>1822</v>
      </c>
    </row>
    <row r="282" spans="2:4">
      <c r="B282" s="340" t="s">
        <v>3527</v>
      </c>
      <c r="C282" s="340" t="s">
        <v>1825</v>
      </c>
      <c r="D282" s="340" t="s">
        <v>1824</v>
      </c>
    </row>
    <row r="283" spans="2:4">
      <c r="B283" s="340" t="s">
        <v>3527</v>
      </c>
      <c r="C283" s="340" t="s">
        <v>1827</v>
      </c>
      <c r="D283" s="340" t="s">
        <v>1826</v>
      </c>
    </row>
    <row r="284" spans="2:4">
      <c r="B284" s="340" t="s">
        <v>3527</v>
      </c>
      <c r="C284" s="340" t="s">
        <v>1829</v>
      </c>
      <c r="D284" s="340" t="s">
        <v>1828</v>
      </c>
    </row>
    <row r="285" spans="2:4">
      <c r="B285" s="340" t="s">
        <v>3527</v>
      </c>
      <c r="C285" s="340" t="s">
        <v>1831</v>
      </c>
      <c r="D285" s="340" t="s">
        <v>1830</v>
      </c>
    </row>
    <row r="286" spans="2:4">
      <c r="B286" s="340" t="s">
        <v>3527</v>
      </c>
      <c r="C286" s="340" t="s">
        <v>1833</v>
      </c>
      <c r="D286" s="340" t="s">
        <v>1832</v>
      </c>
    </row>
    <row r="287" spans="2:4">
      <c r="B287" s="340" t="s">
        <v>3527</v>
      </c>
      <c r="C287" s="340" t="s">
        <v>1835</v>
      </c>
      <c r="D287" s="340" t="s">
        <v>1834</v>
      </c>
    </row>
    <row r="288" spans="2:4">
      <c r="B288" s="340" t="s">
        <v>3527</v>
      </c>
      <c r="C288" s="340" t="s">
        <v>1837</v>
      </c>
      <c r="D288" s="340" t="s">
        <v>1836</v>
      </c>
    </row>
    <row r="289" spans="2:4">
      <c r="B289" s="340" t="s">
        <v>3527</v>
      </c>
      <c r="C289" s="340" t="s">
        <v>1839</v>
      </c>
      <c r="D289" s="340" t="s">
        <v>1838</v>
      </c>
    </row>
    <row r="290" spans="2:4">
      <c r="B290" s="340" t="s">
        <v>3527</v>
      </c>
      <c r="C290" s="340" t="s">
        <v>1841</v>
      </c>
      <c r="D290" s="340" t="s">
        <v>1840</v>
      </c>
    </row>
    <row r="291" spans="2:4">
      <c r="B291" s="340" t="s">
        <v>3527</v>
      </c>
      <c r="C291" s="340" t="s">
        <v>1843</v>
      </c>
      <c r="D291" s="340" t="s">
        <v>1842</v>
      </c>
    </row>
    <row r="292" spans="2:4">
      <c r="B292" s="340" t="s">
        <v>3527</v>
      </c>
      <c r="C292" s="340" t="s">
        <v>1845</v>
      </c>
      <c r="D292" s="340" t="s">
        <v>1844</v>
      </c>
    </row>
    <row r="293" spans="2:4">
      <c r="B293" s="340" t="s">
        <v>3527</v>
      </c>
      <c r="C293" s="340" t="s">
        <v>1847</v>
      </c>
      <c r="D293" s="340" t="s">
        <v>1846</v>
      </c>
    </row>
    <row r="294" spans="2:4">
      <c r="B294" s="340" t="s">
        <v>3527</v>
      </c>
      <c r="C294" s="340" t="s">
        <v>1849</v>
      </c>
      <c r="D294" s="340" t="s">
        <v>1848</v>
      </c>
    </row>
    <row r="295" spans="2:4">
      <c r="B295" s="340" t="s">
        <v>3527</v>
      </c>
      <c r="C295" s="340" t="s">
        <v>1851</v>
      </c>
      <c r="D295" s="340" t="s">
        <v>1850</v>
      </c>
    </row>
    <row r="296" spans="2:4">
      <c r="B296" s="340" t="s">
        <v>3527</v>
      </c>
      <c r="C296" s="340" t="s">
        <v>1853</v>
      </c>
      <c r="D296" s="340" t="s">
        <v>1852</v>
      </c>
    </row>
    <row r="297" spans="2:4">
      <c r="B297" s="340" t="s">
        <v>3527</v>
      </c>
      <c r="C297" s="340" t="s">
        <v>1855</v>
      </c>
      <c r="D297" s="340" t="s">
        <v>1854</v>
      </c>
    </row>
    <row r="298" spans="2:4">
      <c r="B298" s="340" t="s">
        <v>3527</v>
      </c>
      <c r="C298" s="340" t="s">
        <v>1857</v>
      </c>
      <c r="D298" s="340" t="s">
        <v>1856</v>
      </c>
    </row>
    <row r="299" spans="2:4">
      <c r="B299" s="340" t="s">
        <v>3527</v>
      </c>
      <c r="C299" s="340" t="s">
        <v>1859</v>
      </c>
      <c r="D299" s="340" t="s">
        <v>1858</v>
      </c>
    </row>
    <row r="300" spans="2:4">
      <c r="B300" s="340" t="s">
        <v>3527</v>
      </c>
      <c r="C300" s="340" t="s">
        <v>1861</v>
      </c>
      <c r="D300" s="340" t="s">
        <v>1860</v>
      </c>
    </row>
    <row r="301" spans="2:4">
      <c r="B301" s="340" t="s">
        <v>3527</v>
      </c>
      <c r="C301" s="340" t="s">
        <v>1863</v>
      </c>
      <c r="D301" s="340" t="s">
        <v>1862</v>
      </c>
    </row>
    <row r="302" spans="2:4">
      <c r="B302" s="340" t="s">
        <v>3527</v>
      </c>
      <c r="C302" s="340" t="s">
        <v>1865</v>
      </c>
      <c r="D302" s="340" t="s">
        <v>1864</v>
      </c>
    </row>
    <row r="303" spans="2:4">
      <c r="B303" s="340" t="s">
        <v>3527</v>
      </c>
      <c r="C303" s="340" t="s">
        <v>1867</v>
      </c>
      <c r="D303" s="340" t="s">
        <v>1866</v>
      </c>
    </row>
    <row r="304" spans="2:4">
      <c r="B304" s="340" t="s">
        <v>3527</v>
      </c>
      <c r="C304" s="340" t="s">
        <v>1869</v>
      </c>
      <c r="D304" s="340" t="s">
        <v>1868</v>
      </c>
    </row>
    <row r="305" spans="2:4">
      <c r="B305" s="340" t="s">
        <v>3527</v>
      </c>
      <c r="C305" s="340" t="s">
        <v>1871</v>
      </c>
      <c r="D305" s="340" t="s">
        <v>1870</v>
      </c>
    </row>
    <row r="306" spans="2:4">
      <c r="B306" s="340" t="s">
        <v>3527</v>
      </c>
      <c r="C306" s="340" t="s">
        <v>1873</v>
      </c>
      <c r="D306" s="340" t="s">
        <v>1872</v>
      </c>
    </row>
    <row r="307" spans="2:4">
      <c r="B307" s="340" t="s">
        <v>3527</v>
      </c>
      <c r="C307" s="340" t="s">
        <v>1875</v>
      </c>
      <c r="D307" s="340" t="s">
        <v>1874</v>
      </c>
    </row>
    <row r="308" spans="2:4">
      <c r="B308" s="340" t="s">
        <v>3527</v>
      </c>
      <c r="C308" s="340" t="s">
        <v>1877</v>
      </c>
      <c r="D308" s="340" t="s">
        <v>1876</v>
      </c>
    </row>
    <row r="309" spans="2:4">
      <c r="B309" s="340" t="s">
        <v>3527</v>
      </c>
      <c r="C309" s="340" t="s">
        <v>1879</v>
      </c>
      <c r="D309" s="340" t="s">
        <v>1878</v>
      </c>
    </row>
    <row r="310" spans="2:4">
      <c r="B310" s="340" t="s">
        <v>3527</v>
      </c>
      <c r="C310" s="340" t="s">
        <v>1881</v>
      </c>
      <c r="D310" s="340" t="s">
        <v>1880</v>
      </c>
    </row>
    <row r="311" spans="2:4">
      <c r="B311" s="340" t="s">
        <v>3527</v>
      </c>
      <c r="C311" s="340" t="s">
        <v>1883</v>
      </c>
      <c r="D311" s="340" t="s">
        <v>1882</v>
      </c>
    </row>
    <row r="312" spans="2:4">
      <c r="B312" s="340" t="s">
        <v>3527</v>
      </c>
      <c r="C312" s="340" t="s">
        <v>1885</v>
      </c>
      <c r="D312" s="340" t="s">
        <v>1884</v>
      </c>
    </row>
    <row r="313" spans="2:4">
      <c r="B313" s="340" t="s">
        <v>3527</v>
      </c>
      <c r="C313" s="340" t="s">
        <v>1887</v>
      </c>
      <c r="D313" s="340" t="s">
        <v>1886</v>
      </c>
    </row>
    <row r="314" spans="2:4">
      <c r="B314" s="340" t="s">
        <v>3527</v>
      </c>
      <c r="C314" s="340" t="s">
        <v>1889</v>
      </c>
      <c r="D314" s="340" t="s">
        <v>1888</v>
      </c>
    </row>
    <row r="315" spans="2:4">
      <c r="B315" s="340" t="s">
        <v>3527</v>
      </c>
      <c r="C315" s="340" t="s">
        <v>1891</v>
      </c>
      <c r="D315" s="340" t="s">
        <v>1890</v>
      </c>
    </row>
    <row r="316" spans="2:4">
      <c r="B316" s="340" t="s">
        <v>3527</v>
      </c>
      <c r="C316" s="340" t="s">
        <v>1893</v>
      </c>
      <c r="D316" s="340" t="s">
        <v>1892</v>
      </c>
    </row>
    <row r="317" spans="2:4">
      <c r="B317" s="340" t="s">
        <v>3527</v>
      </c>
      <c r="C317" s="340" t="s">
        <v>1895</v>
      </c>
      <c r="D317" s="340" t="s">
        <v>1894</v>
      </c>
    </row>
    <row r="318" spans="2:4">
      <c r="B318" s="340" t="s">
        <v>3527</v>
      </c>
      <c r="C318" s="340" t="s">
        <v>1897</v>
      </c>
      <c r="D318" s="340" t="s">
        <v>1896</v>
      </c>
    </row>
    <row r="319" spans="2:4">
      <c r="B319" s="340" t="s">
        <v>3527</v>
      </c>
      <c r="C319" s="340" t="s">
        <v>1899</v>
      </c>
      <c r="D319" s="340" t="s">
        <v>1898</v>
      </c>
    </row>
    <row r="320" spans="2:4">
      <c r="B320" s="340" t="s">
        <v>3527</v>
      </c>
      <c r="C320" s="340" t="s">
        <v>1901</v>
      </c>
      <c r="D320" s="340" t="s">
        <v>1900</v>
      </c>
    </row>
    <row r="321" spans="2:4">
      <c r="B321" s="340" t="s">
        <v>3527</v>
      </c>
      <c r="C321" s="340" t="s">
        <v>1903</v>
      </c>
      <c r="D321" s="340" t="s">
        <v>1902</v>
      </c>
    </row>
    <row r="322" spans="2:4">
      <c r="B322" s="340" t="s">
        <v>3527</v>
      </c>
      <c r="C322" s="340" t="s">
        <v>1905</v>
      </c>
      <c r="D322" s="340" t="s">
        <v>1904</v>
      </c>
    </row>
    <row r="323" spans="2:4">
      <c r="B323" s="340" t="s">
        <v>3527</v>
      </c>
      <c r="C323" s="340" t="s">
        <v>1907</v>
      </c>
      <c r="D323" s="340" t="s">
        <v>1906</v>
      </c>
    </row>
    <row r="324" spans="2:4">
      <c r="B324" s="340" t="s">
        <v>3527</v>
      </c>
      <c r="C324" s="340" t="s">
        <v>1909</v>
      </c>
      <c r="D324" s="340" t="s">
        <v>1908</v>
      </c>
    </row>
    <row r="325" spans="2:4">
      <c r="B325" s="340" t="s">
        <v>3527</v>
      </c>
      <c r="C325" s="340" t="s">
        <v>1911</v>
      </c>
      <c r="D325" s="340" t="s">
        <v>1910</v>
      </c>
    </row>
    <row r="326" spans="2:4">
      <c r="B326" s="340" t="s">
        <v>3527</v>
      </c>
      <c r="C326" s="340" t="s">
        <v>1913</v>
      </c>
      <c r="D326" s="340" t="s">
        <v>1912</v>
      </c>
    </row>
    <row r="327" spans="2:4">
      <c r="B327" s="340" t="s">
        <v>3527</v>
      </c>
      <c r="C327" s="340" t="s">
        <v>1915</v>
      </c>
      <c r="D327" s="340" t="s">
        <v>1914</v>
      </c>
    </row>
    <row r="328" spans="2:4">
      <c r="B328" s="340" t="s">
        <v>3527</v>
      </c>
      <c r="C328" s="340" t="s">
        <v>1917</v>
      </c>
      <c r="D328" s="340" t="s">
        <v>1916</v>
      </c>
    </row>
    <row r="329" spans="2:4">
      <c r="B329" s="340" t="s">
        <v>3527</v>
      </c>
      <c r="C329" s="340" t="s">
        <v>1919</v>
      </c>
      <c r="D329" s="340" t="s">
        <v>1918</v>
      </c>
    </row>
    <row r="330" spans="2:4">
      <c r="B330" s="340" t="s">
        <v>3527</v>
      </c>
      <c r="C330" s="340" t="s">
        <v>1921</v>
      </c>
      <c r="D330" s="340" t="s">
        <v>1920</v>
      </c>
    </row>
    <row r="331" spans="2:4">
      <c r="B331" s="340" t="s">
        <v>3527</v>
      </c>
      <c r="C331" s="340" t="s">
        <v>1923</v>
      </c>
      <c r="D331" s="340" t="s">
        <v>1922</v>
      </c>
    </row>
    <row r="332" spans="2:4">
      <c r="B332" s="340" t="s">
        <v>3527</v>
      </c>
      <c r="C332" s="340" t="s">
        <v>1925</v>
      </c>
      <c r="D332" s="340" t="s">
        <v>1924</v>
      </c>
    </row>
    <row r="333" spans="2:4">
      <c r="B333" s="340" t="s">
        <v>3527</v>
      </c>
      <c r="C333" s="340" t="s">
        <v>1927</v>
      </c>
      <c r="D333" s="340" t="s">
        <v>1926</v>
      </c>
    </row>
    <row r="334" spans="2:4">
      <c r="B334" s="340" t="s">
        <v>3527</v>
      </c>
      <c r="C334" s="340" t="s">
        <v>1929</v>
      </c>
      <c r="D334" s="340" t="s">
        <v>1928</v>
      </c>
    </row>
    <row r="335" spans="2:4">
      <c r="B335" s="340" t="s">
        <v>3527</v>
      </c>
      <c r="C335" s="340" t="s">
        <v>1931</v>
      </c>
      <c r="D335" s="340" t="s">
        <v>1930</v>
      </c>
    </row>
    <row r="336" spans="2:4">
      <c r="B336" s="340" t="s">
        <v>3527</v>
      </c>
      <c r="C336" s="340" t="s">
        <v>1933</v>
      </c>
      <c r="D336" s="340" t="s">
        <v>1932</v>
      </c>
    </row>
    <row r="337" spans="2:4">
      <c r="B337" s="340" t="s">
        <v>3527</v>
      </c>
      <c r="C337" s="340" t="s">
        <v>1935</v>
      </c>
      <c r="D337" s="340" t="s">
        <v>1934</v>
      </c>
    </row>
    <row r="338" spans="2:4">
      <c r="B338" s="340" t="s">
        <v>3527</v>
      </c>
      <c r="C338" s="340" t="s">
        <v>1937</v>
      </c>
      <c r="D338" s="340" t="s">
        <v>1936</v>
      </c>
    </row>
    <row r="339" spans="2:4">
      <c r="B339" s="340" t="s">
        <v>3527</v>
      </c>
      <c r="C339" s="340" t="s">
        <v>1939</v>
      </c>
      <c r="D339" s="340" t="s">
        <v>1938</v>
      </c>
    </row>
    <row r="340" spans="2:4">
      <c r="B340" s="340" t="s">
        <v>3527</v>
      </c>
      <c r="C340" s="340" t="s">
        <v>1941</v>
      </c>
      <c r="D340" s="340" t="s">
        <v>1940</v>
      </c>
    </row>
    <row r="341" spans="2:4">
      <c r="B341" s="340" t="s">
        <v>3527</v>
      </c>
      <c r="C341" s="340" t="s">
        <v>1943</v>
      </c>
      <c r="D341" s="340" t="s">
        <v>1942</v>
      </c>
    </row>
    <row r="342" spans="2:4">
      <c r="B342" s="340" t="s">
        <v>3527</v>
      </c>
      <c r="C342" s="340" t="s">
        <v>1945</v>
      </c>
      <c r="D342" s="340" t="s">
        <v>1944</v>
      </c>
    </row>
    <row r="343" spans="2:4">
      <c r="B343" s="340" t="s">
        <v>3527</v>
      </c>
      <c r="C343" s="340" t="s">
        <v>1947</v>
      </c>
      <c r="D343" s="340" t="s">
        <v>1946</v>
      </c>
    </row>
    <row r="344" spans="2:4">
      <c r="B344" s="340" t="s">
        <v>3527</v>
      </c>
      <c r="C344" s="340" t="s">
        <v>1949</v>
      </c>
      <c r="D344" s="340" t="s">
        <v>1948</v>
      </c>
    </row>
    <row r="345" spans="2:4">
      <c r="B345" s="340" t="s">
        <v>3527</v>
      </c>
      <c r="C345" s="340" t="s">
        <v>1951</v>
      </c>
      <c r="D345" s="340" t="s">
        <v>1950</v>
      </c>
    </row>
    <row r="346" spans="2:4">
      <c r="B346" s="340" t="s">
        <v>3527</v>
      </c>
      <c r="C346" s="340" t="s">
        <v>1953</v>
      </c>
      <c r="D346" s="340" t="s">
        <v>1952</v>
      </c>
    </row>
    <row r="347" spans="2:4">
      <c r="B347" s="340" t="s">
        <v>3527</v>
      </c>
      <c r="C347" s="340" t="s">
        <v>1955</v>
      </c>
      <c r="D347" s="340" t="s">
        <v>1954</v>
      </c>
    </row>
    <row r="348" spans="2:4">
      <c r="B348" s="340" t="s">
        <v>3527</v>
      </c>
      <c r="C348" s="340" t="s">
        <v>1957</v>
      </c>
      <c r="D348" s="340" t="s">
        <v>1956</v>
      </c>
    </row>
    <row r="349" spans="2:4">
      <c r="B349" s="340" t="s">
        <v>3527</v>
      </c>
      <c r="C349" s="340" t="s">
        <v>1959</v>
      </c>
      <c r="D349" s="340" t="s">
        <v>1958</v>
      </c>
    </row>
    <row r="350" spans="2:4">
      <c r="B350" s="340" t="s">
        <v>3527</v>
      </c>
      <c r="C350" s="340" t="s">
        <v>1961</v>
      </c>
      <c r="D350" s="340" t="s">
        <v>1960</v>
      </c>
    </row>
    <row r="351" spans="2:4">
      <c r="B351" s="340" t="s">
        <v>3527</v>
      </c>
      <c r="C351" s="340" t="s">
        <v>1963</v>
      </c>
      <c r="D351" s="340" t="s">
        <v>1962</v>
      </c>
    </row>
    <row r="352" spans="2:4">
      <c r="B352" s="340" t="s">
        <v>3527</v>
      </c>
      <c r="C352" s="340" t="s">
        <v>1965</v>
      </c>
      <c r="D352" s="340" t="s">
        <v>1964</v>
      </c>
    </row>
    <row r="353" spans="2:4">
      <c r="B353" s="340" t="s">
        <v>3527</v>
      </c>
      <c r="C353" s="340" t="s">
        <v>1967</v>
      </c>
      <c r="D353" s="340" t="s">
        <v>1966</v>
      </c>
    </row>
    <row r="354" spans="2:4">
      <c r="B354" s="340" t="s">
        <v>3527</v>
      </c>
      <c r="C354" s="340" t="s">
        <v>1969</v>
      </c>
      <c r="D354" s="340" t="s">
        <v>1968</v>
      </c>
    </row>
    <row r="355" spans="2:4">
      <c r="B355" s="340" t="s">
        <v>3527</v>
      </c>
      <c r="C355" s="340" t="s">
        <v>1971</v>
      </c>
      <c r="D355" s="340" t="s">
        <v>1970</v>
      </c>
    </row>
    <row r="356" spans="2:4">
      <c r="B356" s="340" t="s">
        <v>3527</v>
      </c>
      <c r="C356" s="340" t="s">
        <v>1973</v>
      </c>
      <c r="D356" s="340" t="s">
        <v>1972</v>
      </c>
    </row>
    <row r="357" spans="2:4">
      <c r="B357" s="340" t="s">
        <v>3527</v>
      </c>
      <c r="C357" s="340" t="s">
        <v>1975</v>
      </c>
      <c r="D357" s="340" t="s">
        <v>1974</v>
      </c>
    </row>
    <row r="358" spans="2:4">
      <c r="B358" s="340" t="s">
        <v>3527</v>
      </c>
      <c r="C358" s="340" t="s">
        <v>1977</v>
      </c>
      <c r="D358" s="340" t="s">
        <v>1976</v>
      </c>
    </row>
    <row r="359" spans="2:4">
      <c r="B359" s="340" t="s">
        <v>3527</v>
      </c>
      <c r="C359" s="340" t="s">
        <v>1979</v>
      </c>
      <c r="D359" s="340" t="s">
        <v>1978</v>
      </c>
    </row>
    <row r="360" spans="2:4">
      <c r="B360" s="340" t="s">
        <v>3527</v>
      </c>
      <c r="C360" s="340" t="s">
        <v>1981</v>
      </c>
      <c r="D360" s="340" t="s">
        <v>1980</v>
      </c>
    </row>
    <row r="361" spans="2:4">
      <c r="B361" s="340" t="s">
        <v>3527</v>
      </c>
      <c r="C361" s="340" t="s">
        <v>1983</v>
      </c>
      <c r="D361" s="340" t="s">
        <v>1982</v>
      </c>
    </row>
    <row r="362" spans="2:4">
      <c r="B362" s="340" t="s">
        <v>3527</v>
      </c>
      <c r="C362" s="340" t="s">
        <v>1985</v>
      </c>
      <c r="D362" s="340" t="s">
        <v>1984</v>
      </c>
    </row>
    <row r="363" spans="2:4">
      <c r="B363" s="340" t="s">
        <v>3527</v>
      </c>
      <c r="C363" s="340" t="s">
        <v>1987</v>
      </c>
      <c r="D363" s="340" t="s">
        <v>1986</v>
      </c>
    </row>
    <row r="364" spans="2:4">
      <c r="B364" s="340" t="s">
        <v>3527</v>
      </c>
      <c r="C364" s="340" t="s">
        <v>1989</v>
      </c>
      <c r="D364" s="340" t="s">
        <v>1988</v>
      </c>
    </row>
    <row r="365" spans="2:4">
      <c r="B365" s="340" t="s">
        <v>3527</v>
      </c>
      <c r="C365" s="340" t="s">
        <v>1991</v>
      </c>
      <c r="D365" s="340" t="s">
        <v>1990</v>
      </c>
    </row>
    <row r="366" spans="2:4">
      <c r="B366" s="340" t="s">
        <v>3527</v>
      </c>
      <c r="C366" s="340" t="s">
        <v>1993</v>
      </c>
      <c r="D366" s="340" t="s">
        <v>1992</v>
      </c>
    </row>
    <row r="367" spans="2:4">
      <c r="B367" s="340" t="s">
        <v>3527</v>
      </c>
      <c r="C367" s="340" t="s">
        <v>1995</v>
      </c>
      <c r="D367" s="340" t="s">
        <v>1994</v>
      </c>
    </row>
    <row r="368" spans="2:4">
      <c r="B368" s="340" t="s">
        <v>3527</v>
      </c>
      <c r="C368" s="340" t="s">
        <v>1997</v>
      </c>
      <c r="D368" s="340" t="s">
        <v>1996</v>
      </c>
    </row>
    <row r="369" spans="2:4">
      <c r="B369" s="340" t="s">
        <v>3527</v>
      </c>
      <c r="C369" s="340" t="s">
        <v>1999</v>
      </c>
      <c r="D369" s="340" t="s">
        <v>1998</v>
      </c>
    </row>
    <row r="370" spans="2:4">
      <c r="B370" s="340" t="s">
        <v>3527</v>
      </c>
      <c r="C370" s="340" t="s">
        <v>2001</v>
      </c>
      <c r="D370" s="340" t="s">
        <v>2000</v>
      </c>
    </row>
    <row r="371" spans="2:4">
      <c r="B371" s="340" t="s">
        <v>3527</v>
      </c>
      <c r="C371" s="340" t="s">
        <v>2003</v>
      </c>
      <c r="D371" s="340" t="s">
        <v>2002</v>
      </c>
    </row>
    <row r="372" spans="2:4">
      <c r="B372" s="340" t="s">
        <v>3527</v>
      </c>
      <c r="C372" s="340" t="s">
        <v>2005</v>
      </c>
      <c r="D372" s="340" t="s">
        <v>2004</v>
      </c>
    </row>
    <row r="373" spans="2:4">
      <c r="B373" s="340" t="s">
        <v>3527</v>
      </c>
      <c r="C373" s="340" t="s">
        <v>2007</v>
      </c>
      <c r="D373" s="340" t="s">
        <v>2006</v>
      </c>
    </row>
    <row r="374" spans="2:4">
      <c r="B374" s="340" t="s">
        <v>3527</v>
      </c>
      <c r="C374" s="340" t="s">
        <v>2009</v>
      </c>
      <c r="D374" s="340" t="s">
        <v>2008</v>
      </c>
    </row>
    <row r="375" spans="2:4">
      <c r="B375" s="340" t="s">
        <v>3527</v>
      </c>
      <c r="C375" s="340" t="s">
        <v>2011</v>
      </c>
      <c r="D375" s="340" t="s">
        <v>2010</v>
      </c>
    </row>
    <row r="376" spans="2:4">
      <c r="B376" s="340" t="s">
        <v>3527</v>
      </c>
      <c r="C376" s="340" t="s">
        <v>2013</v>
      </c>
      <c r="D376" s="340" t="s">
        <v>2012</v>
      </c>
    </row>
    <row r="377" spans="2:4">
      <c r="B377" s="340" t="s">
        <v>3527</v>
      </c>
      <c r="C377" s="340" t="s">
        <v>2015</v>
      </c>
      <c r="D377" s="340" t="s">
        <v>2014</v>
      </c>
    </row>
    <row r="378" spans="2:4">
      <c r="B378" s="340" t="s">
        <v>3527</v>
      </c>
      <c r="C378" s="340" t="s">
        <v>2017</v>
      </c>
      <c r="D378" s="340" t="s">
        <v>2016</v>
      </c>
    </row>
    <row r="379" spans="2:4">
      <c r="B379" s="340" t="s">
        <v>3527</v>
      </c>
      <c r="C379" s="340" t="s">
        <v>2019</v>
      </c>
      <c r="D379" s="340" t="s">
        <v>2018</v>
      </c>
    </row>
    <row r="380" spans="2:4">
      <c r="B380" s="340" t="s">
        <v>3527</v>
      </c>
      <c r="C380" s="340" t="s">
        <v>2021</v>
      </c>
      <c r="D380" s="340" t="s">
        <v>2020</v>
      </c>
    </row>
    <row r="381" spans="2:4">
      <c r="B381" s="340" t="s">
        <v>3527</v>
      </c>
      <c r="C381" s="340" t="s">
        <v>2023</v>
      </c>
      <c r="D381" s="340" t="s">
        <v>2022</v>
      </c>
    </row>
    <row r="382" spans="2:4">
      <c r="B382" s="340" t="s">
        <v>3527</v>
      </c>
      <c r="C382" s="340" t="s">
        <v>2025</v>
      </c>
      <c r="D382" s="340" t="s">
        <v>2024</v>
      </c>
    </row>
    <row r="383" spans="2:4">
      <c r="B383" s="340" t="s">
        <v>3527</v>
      </c>
      <c r="C383" s="340" t="s">
        <v>2027</v>
      </c>
      <c r="D383" s="340" t="s">
        <v>2026</v>
      </c>
    </row>
    <row r="384" spans="2:4">
      <c r="B384" s="340" t="s">
        <v>3527</v>
      </c>
      <c r="C384" s="340" t="s">
        <v>2029</v>
      </c>
      <c r="D384" s="340" t="s">
        <v>2028</v>
      </c>
    </row>
    <row r="385" spans="2:4">
      <c r="B385" s="340" t="s">
        <v>3527</v>
      </c>
      <c r="C385" s="340" t="s">
        <v>2031</v>
      </c>
      <c r="D385" s="340" t="s">
        <v>2030</v>
      </c>
    </row>
    <row r="386" spans="2:4">
      <c r="B386" s="340" t="s">
        <v>3527</v>
      </c>
      <c r="C386" s="340" t="s">
        <v>2033</v>
      </c>
      <c r="D386" s="340" t="s">
        <v>2032</v>
      </c>
    </row>
    <row r="387" spans="2:4">
      <c r="B387" s="340" t="s">
        <v>3527</v>
      </c>
      <c r="C387" s="340" t="s">
        <v>2035</v>
      </c>
      <c r="D387" s="340" t="s">
        <v>2034</v>
      </c>
    </row>
    <row r="388" spans="2:4">
      <c r="B388" s="340" t="s">
        <v>3527</v>
      </c>
      <c r="C388" s="340" t="s">
        <v>2037</v>
      </c>
      <c r="D388" s="340" t="s">
        <v>2036</v>
      </c>
    </row>
    <row r="389" spans="2:4">
      <c r="B389" s="340" t="s">
        <v>3527</v>
      </c>
      <c r="C389" s="340" t="s">
        <v>2039</v>
      </c>
      <c r="D389" s="340" t="s">
        <v>2038</v>
      </c>
    </row>
    <row r="390" spans="2:4">
      <c r="B390" s="340" t="s">
        <v>3527</v>
      </c>
      <c r="C390" s="340" t="s">
        <v>2041</v>
      </c>
      <c r="D390" s="340" t="s">
        <v>2040</v>
      </c>
    </row>
    <row r="391" spans="2:4">
      <c r="B391" s="340" t="s">
        <v>3527</v>
      </c>
      <c r="C391" s="340" t="s">
        <v>2043</v>
      </c>
      <c r="D391" s="340" t="s">
        <v>2042</v>
      </c>
    </row>
    <row r="392" spans="2:4">
      <c r="B392" s="340" t="s">
        <v>3527</v>
      </c>
      <c r="C392" s="340" t="s">
        <v>2045</v>
      </c>
      <c r="D392" s="340" t="s">
        <v>2044</v>
      </c>
    </row>
    <row r="393" spans="2:4">
      <c r="B393" s="340" t="s">
        <v>3527</v>
      </c>
      <c r="C393" s="340" t="s">
        <v>2047</v>
      </c>
      <c r="D393" s="340" t="s">
        <v>2046</v>
      </c>
    </row>
    <row r="394" spans="2:4">
      <c r="B394" s="340" t="s">
        <v>3527</v>
      </c>
      <c r="C394" s="340" t="s">
        <v>2049</v>
      </c>
      <c r="D394" s="340" t="s">
        <v>2048</v>
      </c>
    </row>
    <row r="395" spans="2:4">
      <c r="B395" s="340" t="s">
        <v>3527</v>
      </c>
      <c r="C395" s="340" t="s">
        <v>2051</v>
      </c>
      <c r="D395" s="340" t="s">
        <v>2050</v>
      </c>
    </row>
    <row r="396" spans="2:4">
      <c r="B396" s="340" t="s">
        <v>3527</v>
      </c>
      <c r="C396" s="340" t="s">
        <v>2053</v>
      </c>
      <c r="D396" s="340" t="s">
        <v>2052</v>
      </c>
    </row>
    <row r="397" spans="2:4">
      <c r="B397" s="340" t="s">
        <v>3527</v>
      </c>
      <c r="C397" s="340" t="s">
        <v>2055</v>
      </c>
      <c r="D397" s="340" t="s">
        <v>2054</v>
      </c>
    </row>
    <row r="398" spans="2:4">
      <c r="B398" s="343" t="s">
        <v>3528</v>
      </c>
      <c r="C398" s="343" t="s">
        <v>171</v>
      </c>
      <c r="D398" s="343" t="s">
        <v>2056</v>
      </c>
    </row>
    <row r="399" spans="2:4">
      <c r="B399" s="343" t="s">
        <v>3528</v>
      </c>
      <c r="C399" s="343" t="s">
        <v>2058</v>
      </c>
      <c r="D399" s="343" t="s">
        <v>2057</v>
      </c>
    </row>
    <row r="400" spans="2:4">
      <c r="B400" s="343" t="s">
        <v>3528</v>
      </c>
      <c r="C400" s="343" t="s">
        <v>2060</v>
      </c>
      <c r="D400" s="343" t="s">
        <v>2059</v>
      </c>
    </row>
    <row r="401" spans="2:4">
      <c r="B401" s="340" t="s">
        <v>3529</v>
      </c>
      <c r="C401" s="340" t="s">
        <v>194</v>
      </c>
      <c r="D401" s="340" t="s">
        <v>2061</v>
      </c>
    </row>
    <row r="402" spans="2:4">
      <c r="B402" s="340" t="s">
        <v>3529</v>
      </c>
      <c r="C402" s="340" t="s">
        <v>2063</v>
      </c>
      <c r="D402" s="340" t="s">
        <v>2062</v>
      </c>
    </row>
    <row r="403" spans="2:4">
      <c r="B403" s="340" t="s">
        <v>3529</v>
      </c>
      <c r="C403" s="340" t="s">
        <v>2065</v>
      </c>
      <c r="D403" s="340" t="s">
        <v>2064</v>
      </c>
    </row>
    <row r="404" spans="2:4">
      <c r="B404" t="s">
        <v>3530</v>
      </c>
      <c r="C404" t="s">
        <v>5</v>
      </c>
      <c r="D404" t="s">
        <v>2069</v>
      </c>
    </row>
    <row r="405" spans="2:4">
      <c r="B405" t="s">
        <v>3530</v>
      </c>
      <c r="C405" t="s">
        <v>2071</v>
      </c>
      <c r="D405" t="s">
        <v>2070</v>
      </c>
    </row>
    <row r="406" spans="2:4">
      <c r="B406" t="s">
        <v>3530</v>
      </c>
      <c r="C406" t="s">
        <v>2073</v>
      </c>
      <c r="D406" t="s">
        <v>2072</v>
      </c>
    </row>
    <row r="407" spans="2:4">
      <c r="B407" t="s">
        <v>3530</v>
      </c>
      <c r="C407" t="s">
        <v>2075</v>
      </c>
      <c r="D407" t="s">
        <v>2074</v>
      </c>
    </row>
    <row r="408" spans="2:4">
      <c r="B408" s="340" t="s">
        <v>47</v>
      </c>
      <c r="C408" s="340" t="s">
        <v>88</v>
      </c>
      <c r="D408" s="340" t="s">
        <v>960</v>
      </c>
    </row>
    <row r="409" spans="2:4">
      <c r="B409" s="340" t="s">
        <v>47</v>
      </c>
      <c r="C409" s="340" t="s">
        <v>962</v>
      </c>
      <c r="D409" s="340" t="s">
        <v>961</v>
      </c>
    </row>
    <row r="410" spans="2:4">
      <c r="B410" s="340" t="s">
        <v>47</v>
      </c>
      <c r="C410" s="340" t="s">
        <v>53</v>
      </c>
      <c r="D410" s="340" t="s">
        <v>963</v>
      </c>
    </row>
    <row r="411" spans="2:4">
      <c r="B411" s="340" t="s">
        <v>47</v>
      </c>
      <c r="C411" s="340" t="s">
        <v>965</v>
      </c>
      <c r="D411" s="340" t="s">
        <v>964</v>
      </c>
    </row>
    <row r="412" spans="2:4">
      <c r="B412" s="340" t="s">
        <v>47</v>
      </c>
      <c r="C412" s="340" t="s">
        <v>967</v>
      </c>
      <c r="D412" s="340" t="s">
        <v>966</v>
      </c>
    </row>
    <row r="413" spans="2:4">
      <c r="B413" s="340" t="s">
        <v>47</v>
      </c>
      <c r="C413" s="340" t="s">
        <v>969</v>
      </c>
      <c r="D413" s="340" t="s">
        <v>968</v>
      </c>
    </row>
    <row r="414" spans="2:4">
      <c r="B414" s="340" t="s">
        <v>47</v>
      </c>
      <c r="C414" s="340" t="s">
        <v>971</v>
      </c>
      <c r="D414" s="340" t="s">
        <v>970</v>
      </c>
    </row>
    <row r="415" spans="2:4">
      <c r="B415" s="340" t="s">
        <v>47</v>
      </c>
      <c r="C415" s="340" t="s">
        <v>973</v>
      </c>
      <c r="D415" s="340" t="s">
        <v>972</v>
      </c>
    </row>
    <row r="416" spans="2:4">
      <c r="B416" s="340" t="s">
        <v>47</v>
      </c>
      <c r="C416" s="340" t="s">
        <v>975</v>
      </c>
      <c r="D416" s="340" t="s">
        <v>974</v>
      </c>
    </row>
    <row r="417" spans="2:4">
      <c r="B417" s="340" t="s">
        <v>47</v>
      </c>
      <c r="C417" s="340" t="s">
        <v>977</v>
      </c>
      <c r="D417" s="340" t="s">
        <v>976</v>
      </c>
    </row>
    <row r="418" spans="2:4">
      <c r="B418" s="340" t="s">
        <v>47</v>
      </c>
      <c r="C418" s="340" t="s">
        <v>979</v>
      </c>
      <c r="D418" s="340" t="s">
        <v>978</v>
      </c>
    </row>
    <row r="419" spans="2:4">
      <c r="B419" s="340" t="s">
        <v>47</v>
      </c>
      <c r="C419" s="340" t="s">
        <v>981</v>
      </c>
      <c r="D419" s="340" t="s">
        <v>980</v>
      </c>
    </row>
    <row r="420" spans="2:4">
      <c r="B420" s="340" t="s">
        <v>47</v>
      </c>
      <c r="C420" s="340" t="s">
        <v>224</v>
      </c>
      <c r="D420" s="340" t="s">
        <v>982</v>
      </c>
    </row>
    <row r="421" spans="2:4">
      <c r="B421" s="340" t="s">
        <v>47</v>
      </c>
      <c r="C421" s="340" t="s">
        <v>984</v>
      </c>
      <c r="D421" s="340" t="s">
        <v>983</v>
      </c>
    </row>
    <row r="422" spans="2:4">
      <c r="B422" s="340" t="s">
        <v>47</v>
      </c>
      <c r="C422" s="340" t="s">
        <v>986</v>
      </c>
      <c r="D422" s="340" t="s">
        <v>985</v>
      </c>
    </row>
    <row r="423" spans="2:4">
      <c r="B423" s="340" t="s">
        <v>47</v>
      </c>
      <c r="C423" s="340" t="s">
        <v>988</v>
      </c>
      <c r="D423" s="340" t="s">
        <v>987</v>
      </c>
    </row>
    <row r="424" spans="2:4">
      <c r="B424" s="340" t="s">
        <v>47</v>
      </c>
      <c r="C424" s="340" t="s">
        <v>990</v>
      </c>
      <c r="D424" s="340" t="s">
        <v>989</v>
      </c>
    </row>
    <row r="425" spans="2:4">
      <c r="B425" s="340" t="s">
        <v>47</v>
      </c>
      <c r="C425" s="340" t="s">
        <v>992</v>
      </c>
      <c r="D425" s="340" t="s">
        <v>991</v>
      </c>
    </row>
    <row r="426" spans="2:4">
      <c r="B426" s="340" t="s">
        <v>47</v>
      </c>
      <c r="C426" s="340" t="s">
        <v>994</v>
      </c>
      <c r="D426" s="340" t="s">
        <v>993</v>
      </c>
    </row>
    <row r="427" spans="2:4">
      <c r="B427" s="340" t="s">
        <v>47</v>
      </c>
      <c r="C427" s="340" t="s">
        <v>996</v>
      </c>
      <c r="D427" s="340" t="s">
        <v>995</v>
      </c>
    </row>
    <row r="428" spans="2:4">
      <c r="B428" s="340" t="s">
        <v>47</v>
      </c>
      <c r="C428" s="340" t="s">
        <v>228</v>
      </c>
      <c r="D428" s="340" t="s">
        <v>997</v>
      </c>
    </row>
    <row r="429" spans="2:4">
      <c r="B429" s="340" t="s">
        <v>47</v>
      </c>
      <c r="C429" s="340" t="s">
        <v>999</v>
      </c>
      <c r="D429" s="340" t="s">
        <v>998</v>
      </c>
    </row>
    <row r="430" spans="2:4">
      <c r="B430" s="340" t="s">
        <v>47</v>
      </c>
      <c r="C430" s="340" t="s">
        <v>229</v>
      </c>
      <c r="D430" s="340" t="s">
        <v>1000</v>
      </c>
    </row>
    <row r="431" spans="2:4">
      <c r="B431" s="340" t="s">
        <v>47</v>
      </c>
      <c r="C431" s="340" t="s">
        <v>1002</v>
      </c>
      <c r="D431" s="340" t="s">
        <v>1001</v>
      </c>
    </row>
    <row r="432" spans="2:4">
      <c r="B432" s="340" t="s">
        <v>47</v>
      </c>
      <c r="C432" s="340" t="s">
        <v>1004</v>
      </c>
      <c r="D432" s="340" t="s">
        <v>1003</v>
      </c>
    </row>
    <row r="433" spans="2:4">
      <c r="B433" s="340" t="s">
        <v>47</v>
      </c>
      <c r="C433" s="340" t="s">
        <v>1006</v>
      </c>
      <c r="D433" s="340" t="s">
        <v>1005</v>
      </c>
    </row>
    <row r="434" spans="2:4">
      <c r="B434" s="340" t="s">
        <v>47</v>
      </c>
      <c r="C434" s="340" t="s">
        <v>1008</v>
      </c>
      <c r="D434" s="340" t="s">
        <v>1007</v>
      </c>
    </row>
    <row r="435" spans="2:4">
      <c r="B435" s="340" t="s">
        <v>47</v>
      </c>
      <c r="C435" s="340" t="s">
        <v>1010</v>
      </c>
      <c r="D435" s="340" t="s">
        <v>1009</v>
      </c>
    </row>
    <row r="436" spans="2:4">
      <c r="B436" s="340" t="s">
        <v>47</v>
      </c>
      <c r="C436" s="340" t="s">
        <v>1012</v>
      </c>
      <c r="D436" s="340" t="s">
        <v>1011</v>
      </c>
    </row>
    <row r="437" spans="2:4">
      <c r="B437" s="340" t="s">
        <v>47</v>
      </c>
      <c r="C437" s="340" t="s">
        <v>1014</v>
      </c>
      <c r="D437" s="340" t="s">
        <v>1013</v>
      </c>
    </row>
    <row r="438" spans="2:4">
      <c r="B438" s="340" t="s">
        <v>47</v>
      </c>
      <c r="C438" s="340" t="s">
        <v>1016</v>
      </c>
      <c r="D438" s="340" t="s">
        <v>1015</v>
      </c>
    </row>
    <row r="439" spans="2:4">
      <c r="B439" s="340" t="s">
        <v>47</v>
      </c>
      <c r="C439" s="340" t="s">
        <v>1018</v>
      </c>
      <c r="D439" s="340" t="s">
        <v>1017</v>
      </c>
    </row>
    <row r="440" spans="2:4">
      <c r="B440" s="340" t="s">
        <v>47</v>
      </c>
      <c r="C440" s="340" t="s">
        <v>1020</v>
      </c>
      <c r="D440" s="340" t="s">
        <v>1019</v>
      </c>
    </row>
    <row r="441" spans="2:4">
      <c r="B441" s="340" t="s">
        <v>47</v>
      </c>
      <c r="C441" s="340" t="s">
        <v>1022</v>
      </c>
      <c r="D441" s="340" t="s">
        <v>1021</v>
      </c>
    </row>
    <row r="442" spans="2:4">
      <c r="B442" s="340" t="s">
        <v>47</v>
      </c>
      <c r="C442" s="340" t="s">
        <v>1024</v>
      </c>
      <c r="D442" s="340" t="s">
        <v>1023</v>
      </c>
    </row>
    <row r="443" spans="2:4">
      <c r="B443" s="340" t="s">
        <v>47</v>
      </c>
      <c r="C443" s="340" t="s">
        <v>1026</v>
      </c>
      <c r="D443" s="340" t="s">
        <v>1025</v>
      </c>
    </row>
    <row r="444" spans="2:4">
      <c r="B444" s="340" t="s">
        <v>47</v>
      </c>
      <c r="C444" s="340" t="s">
        <v>1028</v>
      </c>
      <c r="D444" s="340" t="s">
        <v>1027</v>
      </c>
    </row>
    <row r="445" spans="2:4">
      <c r="B445" s="340" t="s">
        <v>47</v>
      </c>
      <c r="C445" s="340" t="s">
        <v>1030</v>
      </c>
      <c r="D445" s="340" t="s">
        <v>1029</v>
      </c>
    </row>
    <row r="446" spans="2:4">
      <c r="B446" s="340" t="s">
        <v>47</v>
      </c>
      <c r="C446" s="340" t="s">
        <v>1032</v>
      </c>
      <c r="D446" s="340" t="s">
        <v>1031</v>
      </c>
    </row>
    <row r="447" spans="2:4">
      <c r="B447" s="340" t="s">
        <v>47</v>
      </c>
      <c r="C447" s="340" t="s">
        <v>1034</v>
      </c>
      <c r="D447" s="340" t="s">
        <v>1033</v>
      </c>
    </row>
    <row r="448" spans="2:4">
      <c r="B448" s="340" t="s">
        <v>47</v>
      </c>
      <c r="C448" s="340" t="s">
        <v>1036</v>
      </c>
      <c r="D448" s="340" t="s">
        <v>1035</v>
      </c>
    </row>
    <row r="449" spans="2:4">
      <c r="B449" s="340" t="s">
        <v>47</v>
      </c>
      <c r="C449" s="340" t="s">
        <v>1038</v>
      </c>
      <c r="D449" s="340" t="s">
        <v>1037</v>
      </c>
    </row>
    <row r="450" spans="2:4">
      <c r="B450" s="340" t="s">
        <v>47</v>
      </c>
      <c r="C450" s="340" t="s">
        <v>1040</v>
      </c>
      <c r="D450" s="340" t="s">
        <v>1039</v>
      </c>
    </row>
    <row r="451" spans="2:4">
      <c r="B451" s="340" t="s">
        <v>47</v>
      </c>
      <c r="C451" s="340" t="s">
        <v>1042</v>
      </c>
      <c r="D451" s="340" t="s">
        <v>1041</v>
      </c>
    </row>
    <row r="452" spans="2:4">
      <c r="B452" s="340" t="s">
        <v>47</v>
      </c>
      <c r="C452" s="340" t="s">
        <v>1044</v>
      </c>
      <c r="D452" s="340" t="s">
        <v>1043</v>
      </c>
    </row>
    <row r="453" spans="2:4">
      <c r="B453" s="340" t="s">
        <v>47</v>
      </c>
      <c r="C453" s="340" t="s">
        <v>1046</v>
      </c>
      <c r="D453" s="340" t="s">
        <v>1045</v>
      </c>
    </row>
    <row r="454" spans="2:4">
      <c r="B454" s="340" t="s">
        <v>47</v>
      </c>
      <c r="C454" s="340" t="s">
        <v>1048</v>
      </c>
      <c r="D454" s="340" t="s">
        <v>1047</v>
      </c>
    </row>
    <row r="455" spans="2:4">
      <c r="B455" s="340" t="s">
        <v>47</v>
      </c>
      <c r="C455" s="340" t="s">
        <v>49</v>
      </c>
      <c r="D455" s="340" t="s">
        <v>1049</v>
      </c>
    </row>
    <row r="456" spans="2:4">
      <c r="B456" s="340" t="s">
        <v>47</v>
      </c>
      <c r="C456" s="340" t="s">
        <v>1051</v>
      </c>
      <c r="D456" s="340" t="s">
        <v>1050</v>
      </c>
    </row>
    <row r="457" spans="2:4">
      <c r="B457" s="340" t="s">
        <v>47</v>
      </c>
      <c r="C457" s="340" t="s">
        <v>1053</v>
      </c>
      <c r="D457" s="340" t="s">
        <v>1052</v>
      </c>
    </row>
    <row r="458" spans="2:4">
      <c r="B458" s="340" t="s">
        <v>47</v>
      </c>
      <c r="C458" s="340" t="s">
        <v>1055</v>
      </c>
      <c r="D458" s="340" t="s">
        <v>1054</v>
      </c>
    </row>
    <row r="459" spans="2:4">
      <c r="B459" s="340" t="s">
        <v>47</v>
      </c>
      <c r="C459" s="340" t="s">
        <v>1057</v>
      </c>
      <c r="D459" s="340" t="s">
        <v>1056</v>
      </c>
    </row>
    <row r="460" spans="2:4">
      <c r="B460" s="340" t="s">
        <v>47</v>
      </c>
      <c r="C460" s="340" t="s">
        <v>1059</v>
      </c>
      <c r="D460" s="340" t="s">
        <v>1058</v>
      </c>
    </row>
    <row r="461" spans="2:4">
      <c r="B461" s="340" t="s">
        <v>47</v>
      </c>
      <c r="C461" s="340" t="s">
        <v>1061</v>
      </c>
      <c r="D461" s="340" t="s">
        <v>1060</v>
      </c>
    </row>
    <row r="462" spans="2:4">
      <c r="B462" s="340" t="s">
        <v>47</v>
      </c>
      <c r="C462" s="340" t="s">
        <v>1063</v>
      </c>
      <c r="D462" s="340" t="s">
        <v>1062</v>
      </c>
    </row>
    <row r="463" spans="2:4">
      <c r="B463" s="340" t="s">
        <v>47</v>
      </c>
      <c r="C463" s="340" t="s">
        <v>1065</v>
      </c>
      <c r="D463" s="340" t="s">
        <v>1064</v>
      </c>
    </row>
    <row r="464" spans="2:4">
      <c r="B464" s="340" t="s">
        <v>47</v>
      </c>
      <c r="C464" s="340" t="s">
        <v>1067</v>
      </c>
      <c r="D464" s="340" t="s">
        <v>1066</v>
      </c>
    </row>
    <row r="465" spans="2:4">
      <c r="B465" s="340" t="s">
        <v>47</v>
      </c>
      <c r="C465" s="340" t="s">
        <v>231</v>
      </c>
      <c r="D465" s="340" t="s">
        <v>1068</v>
      </c>
    </row>
    <row r="466" spans="2:4">
      <c r="B466" s="340" t="s">
        <v>47</v>
      </c>
      <c r="C466" s="340" t="s">
        <v>232</v>
      </c>
      <c r="D466" s="340" t="s">
        <v>1069</v>
      </c>
    </row>
    <row r="467" spans="2:4">
      <c r="B467" s="340" t="s">
        <v>47</v>
      </c>
      <c r="C467" s="340" t="s">
        <v>1071</v>
      </c>
      <c r="D467" s="340" t="s">
        <v>1070</v>
      </c>
    </row>
    <row r="468" spans="2:4">
      <c r="B468" s="340" t="s">
        <v>47</v>
      </c>
      <c r="C468" s="340" t="s">
        <v>1073</v>
      </c>
      <c r="D468" s="340" t="s">
        <v>1072</v>
      </c>
    </row>
    <row r="469" spans="2:4">
      <c r="B469" s="340" t="s">
        <v>47</v>
      </c>
      <c r="C469" s="340" t="s">
        <v>233</v>
      </c>
      <c r="D469" s="340" t="s">
        <v>1074</v>
      </c>
    </row>
    <row r="470" spans="2:4">
      <c r="B470" s="340" t="s">
        <v>47</v>
      </c>
      <c r="C470" s="340" t="s">
        <v>1076</v>
      </c>
      <c r="D470" s="340" t="s">
        <v>1075</v>
      </c>
    </row>
    <row r="471" spans="2:4">
      <c r="B471" s="340" t="s">
        <v>47</v>
      </c>
      <c r="C471" s="340" t="s">
        <v>1078</v>
      </c>
      <c r="D471" s="340" t="s">
        <v>1077</v>
      </c>
    </row>
    <row r="472" spans="2:4">
      <c r="B472" s="340" t="s">
        <v>47</v>
      </c>
      <c r="C472" s="340" t="s">
        <v>1080</v>
      </c>
      <c r="D472" s="340" t="s">
        <v>1079</v>
      </c>
    </row>
    <row r="473" spans="2:4">
      <c r="B473" s="340" t="s">
        <v>47</v>
      </c>
      <c r="C473" s="340" t="s">
        <v>1082</v>
      </c>
      <c r="D473" s="340" t="s">
        <v>1081</v>
      </c>
    </row>
    <row r="474" spans="2:4">
      <c r="B474" s="340" t="s">
        <v>47</v>
      </c>
      <c r="C474" s="340" t="s">
        <v>234</v>
      </c>
      <c r="D474" s="340" t="s">
        <v>1083</v>
      </c>
    </row>
    <row r="475" spans="2:4">
      <c r="B475" s="340" t="s">
        <v>47</v>
      </c>
      <c r="C475" s="340" t="s">
        <v>1085</v>
      </c>
      <c r="D475" s="340" t="s">
        <v>1084</v>
      </c>
    </row>
    <row r="476" spans="2:4">
      <c r="B476" s="340" t="s">
        <v>47</v>
      </c>
      <c r="C476" s="340" t="s">
        <v>1087</v>
      </c>
      <c r="D476" s="340" t="s">
        <v>1086</v>
      </c>
    </row>
    <row r="477" spans="2:4">
      <c r="B477" s="340" t="s">
        <v>47</v>
      </c>
      <c r="C477" s="340" t="s">
        <v>1089</v>
      </c>
      <c r="D477" s="340" t="s">
        <v>1088</v>
      </c>
    </row>
    <row r="478" spans="2:4">
      <c r="B478" s="340" t="s">
        <v>47</v>
      </c>
      <c r="C478" s="340" t="s">
        <v>1091</v>
      </c>
      <c r="D478" s="340" t="s">
        <v>1090</v>
      </c>
    </row>
    <row r="479" spans="2:4">
      <c r="B479" s="340" t="s">
        <v>47</v>
      </c>
      <c r="C479" s="340" t="s">
        <v>1093</v>
      </c>
      <c r="D479" s="340" t="s">
        <v>1092</v>
      </c>
    </row>
    <row r="480" spans="2:4">
      <c r="B480" s="340" t="s">
        <v>47</v>
      </c>
      <c r="C480" s="340" t="s">
        <v>235</v>
      </c>
      <c r="D480" s="340" t="s">
        <v>1094</v>
      </c>
    </row>
    <row r="481" spans="2:4">
      <c r="B481" s="340" t="s">
        <v>47</v>
      </c>
      <c r="C481" s="340" t="s">
        <v>1096</v>
      </c>
      <c r="D481" s="340" t="s">
        <v>1095</v>
      </c>
    </row>
    <row r="482" spans="2:4">
      <c r="B482" s="340" t="s">
        <v>47</v>
      </c>
      <c r="C482" s="340" t="s">
        <v>1098</v>
      </c>
      <c r="D482" s="340" t="s">
        <v>1097</v>
      </c>
    </row>
    <row r="483" spans="2:4">
      <c r="B483" s="340" t="s">
        <v>47</v>
      </c>
      <c r="C483" s="340" t="s">
        <v>1100</v>
      </c>
      <c r="D483" s="340" t="s">
        <v>1099</v>
      </c>
    </row>
    <row r="484" spans="2:4">
      <c r="B484" s="340" t="s">
        <v>47</v>
      </c>
      <c r="C484" s="340" t="s">
        <v>1102</v>
      </c>
      <c r="D484" s="340" t="s">
        <v>1101</v>
      </c>
    </row>
    <row r="485" spans="2:4">
      <c r="B485" s="340" t="s">
        <v>47</v>
      </c>
      <c r="C485" s="340" t="s">
        <v>236</v>
      </c>
      <c r="D485" s="340" t="s">
        <v>1103</v>
      </c>
    </row>
    <row r="486" spans="2:4">
      <c r="B486" s="340" t="s">
        <v>47</v>
      </c>
      <c r="C486" s="340" t="s">
        <v>1105</v>
      </c>
      <c r="D486" s="340" t="s">
        <v>1104</v>
      </c>
    </row>
    <row r="487" spans="2:4">
      <c r="B487" s="340" t="s">
        <v>47</v>
      </c>
      <c r="C487" s="340" t="s">
        <v>1107</v>
      </c>
      <c r="D487" s="340" t="s">
        <v>1106</v>
      </c>
    </row>
    <row r="488" spans="2:4">
      <c r="B488" s="340" t="s">
        <v>47</v>
      </c>
      <c r="C488" s="340" t="s">
        <v>1109</v>
      </c>
      <c r="D488" s="340" t="s">
        <v>1108</v>
      </c>
    </row>
    <row r="489" spans="2:4">
      <c r="B489" s="340" t="s">
        <v>47</v>
      </c>
      <c r="C489" s="340" t="s">
        <v>1111</v>
      </c>
      <c r="D489" s="340" t="s">
        <v>1110</v>
      </c>
    </row>
    <row r="490" spans="2:4">
      <c r="B490" s="340" t="s">
        <v>47</v>
      </c>
      <c r="C490" s="340" t="s">
        <v>1113</v>
      </c>
      <c r="D490" s="340" t="s">
        <v>1112</v>
      </c>
    </row>
    <row r="491" spans="2:4">
      <c r="B491" s="340" t="s">
        <v>47</v>
      </c>
      <c r="C491" s="340" t="s">
        <v>1115</v>
      </c>
      <c r="D491" s="340" t="s">
        <v>1114</v>
      </c>
    </row>
    <row r="492" spans="2:4">
      <c r="B492" s="340" t="s">
        <v>47</v>
      </c>
      <c r="C492" s="340" t="s">
        <v>1117</v>
      </c>
      <c r="D492" s="340" t="s">
        <v>1116</v>
      </c>
    </row>
    <row r="493" spans="2:4">
      <c r="B493" s="340" t="s">
        <v>47</v>
      </c>
      <c r="C493" s="340" t="s">
        <v>1119</v>
      </c>
      <c r="D493" s="340" t="s">
        <v>1118</v>
      </c>
    </row>
    <row r="494" spans="2:4">
      <c r="B494" s="340" t="s">
        <v>47</v>
      </c>
      <c r="C494" s="340" t="s">
        <v>1121</v>
      </c>
      <c r="D494" s="340" t="s">
        <v>1120</v>
      </c>
    </row>
    <row r="495" spans="2:4">
      <c r="B495" s="340" t="s">
        <v>47</v>
      </c>
      <c r="C495" s="340" t="s">
        <v>1123</v>
      </c>
      <c r="D495" s="340" t="s">
        <v>1122</v>
      </c>
    </row>
    <row r="496" spans="2:4">
      <c r="B496" s="340" t="s">
        <v>47</v>
      </c>
      <c r="C496" s="340" t="s">
        <v>1125</v>
      </c>
      <c r="D496" s="340" t="s">
        <v>1124</v>
      </c>
    </row>
    <row r="497" spans="2:4">
      <c r="B497" s="340" t="s">
        <v>47</v>
      </c>
      <c r="C497" s="340" t="s">
        <v>1127</v>
      </c>
      <c r="D497" s="340" t="s">
        <v>1126</v>
      </c>
    </row>
    <row r="498" spans="2:4">
      <c r="B498" s="340" t="s">
        <v>47</v>
      </c>
      <c r="C498" s="340" t="s">
        <v>1129</v>
      </c>
      <c r="D498" s="340" t="s">
        <v>1128</v>
      </c>
    </row>
    <row r="499" spans="2:4">
      <c r="B499" s="340" t="s">
        <v>47</v>
      </c>
      <c r="C499" s="340" t="s">
        <v>1131</v>
      </c>
      <c r="D499" s="340" t="s">
        <v>1130</v>
      </c>
    </row>
    <row r="500" spans="2:4">
      <c r="B500" s="340" t="s">
        <v>47</v>
      </c>
      <c r="C500" s="340" t="s">
        <v>1133</v>
      </c>
      <c r="D500" s="340" t="s">
        <v>1132</v>
      </c>
    </row>
    <row r="501" spans="2:4">
      <c r="B501" s="340" t="s">
        <v>47</v>
      </c>
      <c r="C501" s="340" t="s">
        <v>1135</v>
      </c>
      <c r="D501" s="340" t="s">
        <v>1134</v>
      </c>
    </row>
    <row r="502" spans="2:4">
      <c r="B502" s="340" t="s">
        <v>47</v>
      </c>
      <c r="C502" s="340" t="s">
        <v>1137</v>
      </c>
      <c r="D502" s="340" t="s">
        <v>1136</v>
      </c>
    </row>
    <row r="503" spans="2:4">
      <c r="B503" s="340" t="s">
        <v>47</v>
      </c>
      <c r="C503" s="340" t="s">
        <v>1139</v>
      </c>
      <c r="D503" s="340" t="s">
        <v>1138</v>
      </c>
    </row>
    <row r="504" spans="2:4">
      <c r="B504" s="340" t="s">
        <v>47</v>
      </c>
      <c r="C504" s="340" t="s">
        <v>1141</v>
      </c>
      <c r="D504" s="340" t="s">
        <v>1140</v>
      </c>
    </row>
    <row r="505" spans="2:4">
      <c r="B505" s="340" t="s">
        <v>47</v>
      </c>
      <c r="C505" s="340" t="s">
        <v>1143</v>
      </c>
      <c r="D505" s="340" t="s">
        <v>1142</v>
      </c>
    </row>
    <row r="506" spans="2:4">
      <c r="B506" s="340" t="s">
        <v>47</v>
      </c>
      <c r="C506" s="340" t="s">
        <v>1145</v>
      </c>
      <c r="D506" s="340" t="s">
        <v>1144</v>
      </c>
    </row>
    <row r="507" spans="2:4">
      <c r="B507" s="340" t="s">
        <v>47</v>
      </c>
      <c r="C507" s="340" t="s">
        <v>1147</v>
      </c>
      <c r="D507" s="340" t="s">
        <v>1146</v>
      </c>
    </row>
    <row r="508" spans="2:4">
      <c r="B508" s="340" t="s">
        <v>47</v>
      </c>
      <c r="C508" s="340" t="s">
        <v>230</v>
      </c>
      <c r="D508" s="340" t="s">
        <v>1148</v>
      </c>
    </row>
    <row r="509" spans="2:4">
      <c r="B509" s="340" t="s">
        <v>47</v>
      </c>
      <c r="C509" s="340" t="s">
        <v>1150</v>
      </c>
      <c r="D509" s="340" t="s">
        <v>1149</v>
      </c>
    </row>
    <row r="510" spans="2:4">
      <c r="B510" s="340" t="s">
        <v>47</v>
      </c>
      <c r="C510" s="340" t="s">
        <v>1152</v>
      </c>
      <c r="D510" s="340" t="s">
        <v>1151</v>
      </c>
    </row>
    <row r="511" spans="2:4">
      <c r="B511" s="340" t="s">
        <v>47</v>
      </c>
      <c r="C511" s="340" t="s">
        <v>1154</v>
      </c>
      <c r="D511" s="340" t="s">
        <v>1153</v>
      </c>
    </row>
    <row r="512" spans="2:4">
      <c r="B512" s="340" t="s">
        <v>47</v>
      </c>
      <c r="C512" s="340" t="s">
        <v>1156</v>
      </c>
      <c r="D512" s="340" t="s">
        <v>1155</v>
      </c>
    </row>
    <row r="513" spans="2:4">
      <c r="B513" s="340" t="s">
        <v>47</v>
      </c>
      <c r="C513" s="340" t="s">
        <v>1158</v>
      </c>
      <c r="D513" s="340" t="s">
        <v>1157</v>
      </c>
    </row>
    <row r="514" spans="2:4">
      <c r="B514" s="340" t="s">
        <v>47</v>
      </c>
      <c r="C514" s="340" t="s">
        <v>1160</v>
      </c>
      <c r="D514" s="340" t="s">
        <v>1159</v>
      </c>
    </row>
    <row r="515" spans="2:4">
      <c r="B515" s="340" t="s">
        <v>47</v>
      </c>
      <c r="C515" s="340" t="s">
        <v>1162</v>
      </c>
      <c r="D515" s="340" t="s">
        <v>1161</v>
      </c>
    </row>
    <row r="516" spans="2:4">
      <c r="B516" s="340" t="s">
        <v>47</v>
      </c>
      <c r="C516" s="340" t="s">
        <v>1164</v>
      </c>
      <c r="D516" s="340" t="s">
        <v>1163</v>
      </c>
    </row>
    <row r="517" spans="2:4">
      <c r="B517" s="340" t="s">
        <v>47</v>
      </c>
      <c r="C517" s="340" t="s">
        <v>1166</v>
      </c>
      <c r="D517" s="340" t="s">
        <v>1165</v>
      </c>
    </row>
    <row r="518" spans="2:4">
      <c r="B518" s="340" t="s">
        <v>47</v>
      </c>
      <c r="C518" s="340" t="s">
        <v>1168</v>
      </c>
      <c r="D518" s="340" t="s">
        <v>1167</v>
      </c>
    </row>
    <row r="519" spans="2:4">
      <c r="B519" s="340" t="s">
        <v>47</v>
      </c>
      <c r="C519" s="340" t="s">
        <v>1170</v>
      </c>
      <c r="D519" s="340" t="s">
        <v>1169</v>
      </c>
    </row>
    <row r="520" spans="2:4">
      <c r="B520" s="340" t="s">
        <v>47</v>
      </c>
      <c r="C520" s="340" t="s">
        <v>1172</v>
      </c>
      <c r="D520" s="340" t="s">
        <v>1171</v>
      </c>
    </row>
    <row r="521" spans="2:4">
      <c r="B521" s="340" t="s">
        <v>47</v>
      </c>
      <c r="C521" s="340" t="s">
        <v>1174</v>
      </c>
      <c r="D521" s="340" t="s">
        <v>1173</v>
      </c>
    </row>
    <row r="522" spans="2:4">
      <c r="B522" s="340" t="s">
        <v>47</v>
      </c>
      <c r="C522" s="340" t="s">
        <v>1176</v>
      </c>
      <c r="D522" s="340" t="s">
        <v>1175</v>
      </c>
    </row>
    <row r="523" spans="2:4">
      <c r="B523" s="340" t="s">
        <v>47</v>
      </c>
      <c r="C523" s="340" t="s">
        <v>1178</v>
      </c>
      <c r="D523" s="340" t="s">
        <v>1177</v>
      </c>
    </row>
    <row r="524" spans="2:4">
      <c r="B524" s="340" t="s">
        <v>47</v>
      </c>
      <c r="C524" s="340" t="s">
        <v>1180</v>
      </c>
      <c r="D524" s="340" t="s">
        <v>1179</v>
      </c>
    </row>
    <row r="525" spans="2:4">
      <c r="B525" s="340" t="s">
        <v>47</v>
      </c>
      <c r="C525" s="340" t="s">
        <v>1182</v>
      </c>
      <c r="D525" s="340" t="s">
        <v>1181</v>
      </c>
    </row>
    <row r="526" spans="2:4">
      <c r="B526" s="340" t="s">
        <v>47</v>
      </c>
      <c r="C526" s="340" t="s">
        <v>1184</v>
      </c>
      <c r="D526" s="340" t="s">
        <v>1183</v>
      </c>
    </row>
    <row r="527" spans="2:4">
      <c r="B527" s="340" t="s">
        <v>47</v>
      </c>
      <c r="C527" s="340" t="s">
        <v>1186</v>
      </c>
      <c r="D527" s="340" t="s">
        <v>1185</v>
      </c>
    </row>
    <row r="528" spans="2:4">
      <c r="B528" s="340" t="s">
        <v>47</v>
      </c>
      <c r="C528" s="340" t="s">
        <v>1188</v>
      </c>
      <c r="D528" s="340" t="s">
        <v>1187</v>
      </c>
    </row>
    <row r="529" spans="2:4">
      <c r="B529" s="340" t="s">
        <v>47</v>
      </c>
      <c r="C529" s="340" t="s">
        <v>1190</v>
      </c>
      <c r="D529" s="340" t="s">
        <v>1189</v>
      </c>
    </row>
    <row r="530" spans="2:4">
      <c r="B530" s="340" t="s">
        <v>47</v>
      </c>
      <c r="C530" s="340" t="s">
        <v>1192</v>
      </c>
      <c r="D530" s="340" t="s">
        <v>1191</v>
      </c>
    </row>
    <row r="531" spans="2:4">
      <c r="B531" s="340" t="s">
        <v>47</v>
      </c>
      <c r="C531" s="340" t="s">
        <v>1194</v>
      </c>
      <c r="D531" s="340" t="s">
        <v>1193</v>
      </c>
    </row>
    <row r="532" spans="2:4">
      <c r="B532" s="340" t="s">
        <v>47</v>
      </c>
      <c r="C532" s="340" t="s">
        <v>1196</v>
      </c>
      <c r="D532" s="340" t="s">
        <v>1195</v>
      </c>
    </row>
    <row r="533" spans="2:4">
      <c r="B533" s="340" t="s">
        <v>47</v>
      </c>
      <c r="C533" s="340" t="s">
        <v>1198</v>
      </c>
      <c r="D533" s="340" t="s">
        <v>1197</v>
      </c>
    </row>
    <row r="534" spans="2:4">
      <c r="B534" s="340" t="s">
        <v>47</v>
      </c>
      <c r="C534" s="340" t="s">
        <v>1200</v>
      </c>
      <c r="D534" s="340" t="s">
        <v>1199</v>
      </c>
    </row>
    <row r="535" spans="2:4">
      <c r="B535" s="340" t="s">
        <v>47</v>
      </c>
      <c r="C535" s="340" t="s">
        <v>1202</v>
      </c>
      <c r="D535" s="340" t="s">
        <v>1201</v>
      </c>
    </row>
    <row r="536" spans="2:4">
      <c r="B536" s="340" t="s">
        <v>47</v>
      </c>
      <c r="C536" s="340" t="s">
        <v>1204</v>
      </c>
      <c r="D536" s="340" t="s">
        <v>1203</v>
      </c>
    </row>
    <row r="537" spans="2:4">
      <c r="B537" s="340" t="s">
        <v>47</v>
      </c>
      <c r="C537" s="340" t="s">
        <v>1206</v>
      </c>
      <c r="D537" s="340" t="s">
        <v>1205</v>
      </c>
    </row>
    <row r="538" spans="2:4">
      <c r="B538" s="340" t="s">
        <v>47</v>
      </c>
      <c r="C538" s="340" t="s">
        <v>1208</v>
      </c>
      <c r="D538" s="340" t="s">
        <v>1207</v>
      </c>
    </row>
    <row r="539" spans="2:4">
      <c r="B539" s="340" t="s">
        <v>47</v>
      </c>
      <c r="C539" s="340" t="s">
        <v>1210</v>
      </c>
      <c r="D539" s="340" t="s">
        <v>1209</v>
      </c>
    </row>
    <row r="540" spans="2:4">
      <c r="B540" s="340" t="s">
        <v>47</v>
      </c>
      <c r="C540" s="340" t="s">
        <v>1212</v>
      </c>
      <c r="D540" s="340" t="s">
        <v>1211</v>
      </c>
    </row>
    <row r="541" spans="2:4">
      <c r="B541" s="340" t="s">
        <v>47</v>
      </c>
      <c r="C541" s="340" t="s">
        <v>1214</v>
      </c>
      <c r="D541" s="340" t="s">
        <v>1213</v>
      </c>
    </row>
    <row r="542" spans="2:4">
      <c r="B542" s="340" t="s">
        <v>47</v>
      </c>
      <c r="C542" s="340" t="s">
        <v>1216</v>
      </c>
      <c r="D542" s="340" t="s">
        <v>1215</v>
      </c>
    </row>
    <row r="543" spans="2:4">
      <c r="B543" s="340" t="s">
        <v>47</v>
      </c>
      <c r="C543" s="340" t="s">
        <v>1218</v>
      </c>
      <c r="D543" s="340" t="s">
        <v>1217</v>
      </c>
    </row>
    <row r="544" spans="2:4">
      <c r="B544" s="340" t="s">
        <v>47</v>
      </c>
      <c r="C544" s="340" t="s">
        <v>1220</v>
      </c>
      <c r="D544" s="340" t="s">
        <v>1219</v>
      </c>
    </row>
    <row r="545" spans="2:4">
      <c r="B545" s="340" t="s">
        <v>47</v>
      </c>
      <c r="C545" s="340" t="s">
        <v>1222</v>
      </c>
      <c r="D545" s="340" t="s">
        <v>1221</v>
      </c>
    </row>
    <row r="546" spans="2:4">
      <c r="B546" s="340" t="s">
        <v>47</v>
      </c>
      <c r="C546" s="340" t="s">
        <v>1224</v>
      </c>
      <c r="D546" s="340" t="s">
        <v>1223</v>
      </c>
    </row>
    <row r="547" spans="2:4">
      <c r="B547" s="340" t="s">
        <v>47</v>
      </c>
      <c r="C547" s="340" t="s">
        <v>1226</v>
      </c>
      <c r="D547" s="340" t="s">
        <v>1225</v>
      </c>
    </row>
    <row r="548" spans="2:4">
      <c r="B548" s="340" t="s">
        <v>47</v>
      </c>
      <c r="C548" s="340" t="s">
        <v>1228</v>
      </c>
      <c r="D548" s="340" t="s">
        <v>1227</v>
      </c>
    </row>
    <row r="549" spans="2:4">
      <c r="B549" s="340" t="s">
        <v>47</v>
      </c>
      <c r="C549" s="340" t="s">
        <v>1230</v>
      </c>
      <c r="D549" s="340" t="s">
        <v>1229</v>
      </c>
    </row>
    <row r="550" spans="2:4">
      <c r="B550" s="340" t="s">
        <v>47</v>
      </c>
      <c r="C550" s="340" t="s">
        <v>1232</v>
      </c>
      <c r="D550" s="340" t="s">
        <v>1231</v>
      </c>
    </row>
    <row r="551" spans="2:4">
      <c r="B551" s="340" t="s">
        <v>47</v>
      </c>
      <c r="C551" s="340" t="s">
        <v>1234</v>
      </c>
      <c r="D551" s="340" t="s">
        <v>1233</v>
      </c>
    </row>
    <row r="552" spans="2:4">
      <c r="B552" s="340" t="s">
        <v>47</v>
      </c>
      <c r="C552" s="340" t="s">
        <v>1236</v>
      </c>
      <c r="D552" s="340" t="s">
        <v>1235</v>
      </c>
    </row>
    <row r="553" spans="2:4">
      <c r="B553" s="340" t="s">
        <v>47</v>
      </c>
      <c r="C553" s="340" t="s">
        <v>1238</v>
      </c>
      <c r="D553" s="340" t="s">
        <v>1237</v>
      </c>
    </row>
    <row r="554" spans="2:4">
      <c r="B554" s="340" t="s">
        <v>47</v>
      </c>
      <c r="C554" s="340" t="s">
        <v>1240</v>
      </c>
      <c r="D554" s="340" t="s">
        <v>1239</v>
      </c>
    </row>
    <row r="555" spans="2:4">
      <c r="B555" s="340" t="s">
        <v>47</v>
      </c>
      <c r="C555" s="340" t="s">
        <v>1242</v>
      </c>
      <c r="D555" s="340" t="s">
        <v>1241</v>
      </c>
    </row>
    <row r="556" spans="2:4">
      <c r="B556" s="340" t="s">
        <v>47</v>
      </c>
      <c r="C556" s="340" t="s">
        <v>1244</v>
      </c>
      <c r="D556" s="340" t="s">
        <v>1243</v>
      </c>
    </row>
    <row r="557" spans="2:4">
      <c r="B557" s="340" t="s">
        <v>47</v>
      </c>
      <c r="C557" s="340" t="s">
        <v>1246</v>
      </c>
      <c r="D557" s="340" t="s">
        <v>1245</v>
      </c>
    </row>
    <row r="558" spans="2:4">
      <c r="B558" s="340" t="s">
        <v>47</v>
      </c>
      <c r="C558" s="340" t="s">
        <v>1248</v>
      </c>
      <c r="D558" s="340" t="s">
        <v>1247</v>
      </c>
    </row>
    <row r="559" spans="2:4">
      <c r="B559" s="340" t="s">
        <v>47</v>
      </c>
      <c r="C559" s="340" t="s">
        <v>1250</v>
      </c>
      <c r="D559" s="340" t="s">
        <v>1249</v>
      </c>
    </row>
    <row r="560" spans="2:4">
      <c r="B560" s="340" t="s">
        <v>47</v>
      </c>
      <c r="C560" s="340" t="s">
        <v>1252</v>
      </c>
      <c r="D560" s="340" t="s">
        <v>1251</v>
      </c>
    </row>
    <row r="561" spans="2:4">
      <c r="B561" s="340" t="s">
        <v>47</v>
      </c>
      <c r="C561" s="340" t="s">
        <v>1254</v>
      </c>
      <c r="D561" s="340" t="s">
        <v>1253</v>
      </c>
    </row>
    <row r="562" spans="2:4">
      <c r="B562" s="340" t="s">
        <v>47</v>
      </c>
      <c r="C562" s="340" t="s">
        <v>1256</v>
      </c>
      <c r="D562" s="340" t="s">
        <v>1255</v>
      </c>
    </row>
    <row r="563" spans="2:4">
      <c r="B563" s="340" t="s">
        <v>47</v>
      </c>
      <c r="C563" s="340" t="s">
        <v>1258</v>
      </c>
      <c r="D563" s="340" t="s">
        <v>1257</v>
      </c>
    </row>
    <row r="564" spans="2:4">
      <c r="B564" s="340" t="s">
        <v>47</v>
      </c>
      <c r="C564" s="340" t="s">
        <v>1260</v>
      </c>
      <c r="D564" s="340" t="s">
        <v>1259</v>
      </c>
    </row>
    <row r="565" spans="2:4">
      <c r="B565" s="340" t="s">
        <v>47</v>
      </c>
      <c r="C565" s="340" t="s">
        <v>1262</v>
      </c>
      <c r="D565" s="340" t="s">
        <v>1261</v>
      </c>
    </row>
    <row r="566" spans="2:4">
      <c r="B566" s="340" t="s">
        <v>47</v>
      </c>
      <c r="C566" s="340" t="s">
        <v>1264</v>
      </c>
      <c r="D566" s="340" t="s">
        <v>1263</v>
      </c>
    </row>
    <row r="567" spans="2:4">
      <c r="B567" s="340" t="s">
        <v>47</v>
      </c>
      <c r="C567" s="340" t="s">
        <v>1266</v>
      </c>
      <c r="D567" s="340" t="s">
        <v>1265</v>
      </c>
    </row>
    <row r="568" spans="2:4">
      <c r="B568" s="340" t="s">
        <v>47</v>
      </c>
      <c r="C568" s="340" t="s">
        <v>1268</v>
      </c>
      <c r="D568" s="340" t="s">
        <v>1267</v>
      </c>
    </row>
    <row r="569" spans="2:4">
      <c r="B569" s="340" t="s">
        <v>47</v>
      </c>
      <c r="C569" s="340" t="s">
        <v>1270</v>
      </c>
      <c r="D569" s="340" t="s">
        <v>1269</v>
      </c>
    </row>
    <row r="570" spans="2:4">
      <c r="B570" s="340" t="s">
        <v>47</v>
      </c>
      <c r="C570" s="340" t="s">
        <v>1272</v>
      </c>
      <c r="D570" s="340" t="s">
        <v>1271</v>
      </c>
    </row>
    <row r="571" spans="2:4">
      <c r="B571" s="340" t="s">
        <v>47</v>
      </c>
      <c r="C571" s="340" t="s">
        <v>1274</v>
      </c>
      <c r="D571" s="340" t="s">
        <v>1273</v>
      </c>
    </row>
    <row r="572" spans="2:4">
      <c r="B572" s="340" t="s">
        <v>47</v>
      </c>
      <c r="C572" s="340" t="s">
        <v>1276</v>
      </c>
      <c r="D572" s="340" t="s">
        <v>1275</v>
      </c>
    </row>
    <row r="573" spans="2:4">
      <c r="B573" s="340" t="s">
        <v>47</v>
      </c>
      <c r="C573" s="340" t="s">
        <v>1278</v>
      </c>
      <c r="D573" s="340" t="s">
        <v>1277</v>
      </c>
    </row>
    <row r="574" spans="2:4">
      <c r="B574" s="340" t="s">
        <v>47</v>
      </c>
      <c r="C574" s="340" t="s">
        <v>1280</v>
      </c>
      <c r="D574" s="340" t="s">
        <v>1279</v>
      </c>
    </row>
    <row r="575" spans="2:4">
      <c r="B575" s="340" t="s">
        <v>47</v>
      </c>
      <c r="C575" s="340" t="s">
        <v>1282</v>
      </c>
      <c r="D575" s="340" t="s">
        <v>1281</v>
      </c>
    </row>
    <row r="576" spans="2:4">
      <c r="B576" s="340" t="s">
        <v>47</v>
      </c>
      <c r="C576" s="340" t="s">
        <v>1284</v>
      </c>
      <c r="D576" s="340" t="s">
        <v>1283</v>
      </c>
    </row>
    <row r="577" spans="2:4">
      <c r="B577" s="340" t="s">
        <v>47</v>
      </c>
      <c r="C577" s="340" t="s">
        <v>1286</v>
      </c>
      <c r="D577" s="340" t="s">
        <v>1285</v>
      </c>
    </row>
    <row r="578" spans="2:4">
      <c r="B578" s="340" t="s">
        <v>47</v>
      </c>
      <c r="C578" s="340" t="s">
        <v>1288</v>
      </c>
      <c r="D578" s="340" t="s">
        <v>1287</v>
      </c>
    </row>
    <row r="579" spans="2:4">
      <c r="B579" s="340" t="s">
        <v>47</v>
      </c>
      <c r="C579" s="340" t="s">
        <v>1290</v>
      </c>
      <c r="D579" s="340" t="s">
        <v>1289</v>
      </c>
    </row>
    <row r="580" spans="2:4">
      <c r="B580" s="340" t="s">
        <v>47</v>
      </c>
      <c r="C580" s="340" t="s">
        <v>1292</v>
      </c>
      <c r="D580" s="340" t="s">
        <v>1291</v>
      </c>
    </row>
    <row r="581" spans="2:4">
      <c r="B581" s="340" t="s">
        <v>47</v>
      </c>
      <c r="C581" s="340" t="s">
        <v>1294</v>
      </c>
      <c r="D581" s="340" t="s">
        <v>1293</v>
      </c>
    </row>
    <row r="582" spans="2:4">
      <c r="B582" s="340" t="s">
        <v>47</v>
      </c>
      <c r="C582" s="340" t="s">
        <v>1296</v>
      </c>
      <c r="D582" s="340" t="s">
        <v>1295</v>
      </c>
    </row>
    <row r="583" spans="2:4">
      <c r="B583" s="340" t="s">
        <v>47</v>
      </c>
      <c r="C583" s="340" t="s">
        <v>1298</v>
      </c>
      <c r="D583" s="340" t="s">
        <v>1297</v>
      </c>
    </row>
    <row r="584" spans="2:4">
      <c r="B584" s="340" t="s">
        <v>47</v>
      </c>
      <c r="C584" s="340" t="s">
        <v>1300</v>
      </c>
      <c r="D584" s="340" t="s">
        <v>1299</v>
      </c>
    </row>
    <row r="585" spans="2:4">
      <c r="B585" s="340" t="s">
        <v>47</v>
      </c>
      <c r="C585" s="340" t="s">
        <v>1302</v>
      </c>
      <c r="D585" s="340" t="s">
        <v>1301</v>
      </c>
    </row>
    <row r="586" spans="2:4">
      <c r="B586" s="340" t="s">
        <v>47</v>
      </c>
      <c r="C586" s="340" t="s">
        <v>1304</v>
      </c>
      <c r="D586" s="340" t="s">
        <v>1303</v>
      </c>
    </row>
    <row r="587" spans="2:4">
      <c r="B587" s="340" t="s">
        <v>47</v>
      </c>
      <c r="C587" s="340" t="s">
        <v>1306</v>
      </c>
      <c r="D587" s="340" t="s">
        <v>1305</v>
      </c>
    </row>
    <row r="588" spans="2:4">
      <c r="B588" s="340" t="s">
        <v>47</v>
      </c>
      <c r="C588" s="340" t="s">
        <v>1308</v>
      </c>
      <c r="D588" s="340" t="s">
        <v>1307</v>
      </c>
    </row>
    <row r="589" spans="2:4">
      <c r="B589" s="340" t="s">
        <v>47</v>
      </c>
      <c r="C589" s="340" t="s">
        <v>1310</v>
      </c>
      <c r="D589" s="340" t="s">
        <v>1309</v>
      </c>
    </row>
    <row r="590" spans="2:4">
      <c r="B590" s="340" t="s">
        <v>47</v>
      </c>
      <c r="C590" s="340" t="s">
        <v>1312</v>
      </c>
      <c r="D590" s="340" t="s">
        <v>1311</v>
      </c>
    </row>
    <row r="591" spans="2:4">
      <c r="B591" s="340" t="s">
        <v>47</v>
      </c>
      <c r="C591" s="340" t="s">
        <v>1314</v>
      </c>
      <c r="D591" s="340" t="s">
        <v>1313</v>
      </c>
    </row>
    <row r="592" spans="2:4">
      <c r="B592" s="340" t="s">
        <v>47</v>
      </c>
      <c r="C592" s="340" t="s">
        <v>1316</v>
      </c>
      <c r="D592" s="340" t="s">
        <v>1315</v>
      </c>
    </row>
    <row r="593" spans="2:4">
      <c r="B593" s="340" t="s">
        <v>47</v>
      </c>
      <c r="C593" s="340" t="s">
        <v>1318</v>
      </c>
      <c r="D593" s="340" t="s">
        <v>1317</v>
      </c>
    </row>
    <row r="594" spans="2:4">
      <c r="B594" s="340" t="s">
        <v>47</v>
      </c>
      <c r="C594" s="340" t="s">
        <v>1320</v>
      </c>
      <c r="D594" s="340" t="s">
        <v>1319</v>
      </c>
    </row>
    <row r="595" spans="2:4">
      <c r="B595" s="340" t="s">
        <v>47</v>
      </c>
      <c r="C595" s="340" t="s">
        <v>1322</v>
      </c>
      <c r="D595" s="340" t="s">
        <v>1321</v>
      </c>
    </row>
    <row r="596" spans="2:4">
      <c r="B596" s="340" t="s">
        <v>47</v>
      </c>
      <c r="C596" s="340" t="s">
        <v>1324</v>
      </c>
      <c r="D596" s="340" t="s">
        <v>1323</v>
      </c>
    </row>
    <row r="597" spans="2:4">
      <c r="B597" s="340" t="s">
        <v>47</v>
      </c>
      <c r="C597" s="340" t="s">
        <v>1326</v>
      </c>
      <c r="D597" s="340" t="s">
        <v>1325</v>
      </c>
    </row>
    <row r="598" spans="2:4">
      <c r="B598" s="340" t="s">
        <v>47</v>
      </c>
      <c r="C598" s="340" t="s">
        <v>1328</v>
      </c>
      <c r="D598" s="340" t="s">
        <v>1327</v>
      </c>
    </row>
    <row r="599" spans="2:4">
      <c r="B599" s="340" t="s">
        <v>47</v>
      </c>
      <c r="C599" s="340" t="s">
        <v>1330</v>
      </c>
      <c r="D599" s="340" t="s">
        <v>1329</v>
      </c>
    </row>
    <row r="600" spans="2:4">
      <c r="B600" s="340" t="s">
        <v>47</v>
      </c>
      <c r="C600" s="340" t="s">
        <v>1332</v>
      </c>
      <c r="D600" s="340" t="s">
        <v>1331</v>
      </c>
    </row>
    <row r="601" spans="2:4">
      <c r="B601" s="340" t="s">
        <v>47</v>
      </c>
      <c r="C601" s="340" t="s">
        <v>1334</v>
      </c>
      <c r="D601" s="340" t="s">
        <v>1333</v>
      </c>
    </row>
    <row r="602" spans="2:4">
      <c r="B602" s="340" t="s">
        <v>47</v>
      </c>
      <c r="C602" s="340" t="s">
        <v>1336</v>
      </c>
      <c r="D602" s="340" t="s">
        <v>1335</v>
      </c>
    </row>
    <row r="603" spans="2:4">
      <c r="B603" s="340" t="s">
        <v>47</v>
      </c>
      <c r="C603" s="340" t="s">
        <v>1338</v>
      </c>
      <c r="D603" s="340" t="s">
        <v>1337</v>
      </c>
    </row>
    <row r="604" spans="2:4">
      <c r="B604" s="340" t="s">
        <v>47</v>
      </c>
      <c r="C604" s="340" t="s">
        <v>1340</v>
      </c>
      <c r="D604" s="340" t="s">
        <v>1339</v>
      </c>
    </row>
    <row r="605" spans="2:4">
      <c r="B605" s="340" t="s">
        <v>47</v>
      </c>
      <c r="C605" s="340" t="s">
        <v>1342</v>
      </c>
      <c r="D605" s="340" t="s">
        <v>1341</v>
      </c>
    </row>
    <row r="606" spans="2:4">
      <c r="B606" s="340" t="s">
        <v>47</v>
      </c>
      <c r="C606" s="340" t="s">
        <v>1344</v>
      </c>
      <c r="D606" s="340" t="s">
        <v>1343</v>
      </c>
    </row>
    <row r="607" spans="2:4">
      <c r="B607" s="340" t="s">
        <v>47</v>
      </c>
      <c r="C607" s="340" t="s">
        <v>1346</v>
      </c>
      <c r="D607" s="340" t="s">
        <v>1345</v>
      </c>
    </row>
    <row r="608" spans="2:4">
      <c r="B608" s="340" t="s">
        <v>47</v>
      </c>
      <c r="C608" s="340" t="s">
        <v>1348</v>
      </c>
      <c r="D608" s="340" t="s">
        <v>1347</v>
      </c>
    </row>
    <row r="609" spans="2:4">
      <c r="B609" s="340" t="s">
        <v>47</v>
      </c>
      <c r="C609" s="340" t="s">
        <v>1350</v>
      </c>
      <c r="D609" s="340" t="s">
        <v>1349</v>
      </c>
    </row>
    <row r="610" spans="2:4">
      <c r="B610" s="340" t="s">
        <v>47</v>
      </c>
      <c r="C610" s="340" t="s">
        <v>1352</v>
      </c>
      <c r="D610" s="340" t="s">
        <v>1351</v>
      </c>
    </row>
    <row r="611" spans="2:4">
      <c r="B611" s="340" t="s">
        <v>47</v>
      </c>
      <c r="C611" s="340" t="s">
        <v>1354</v>
      </c>
      <c r="D611" s="340" t="s">
        <v>1353</v>
      </c>
    </row>
    <row r="612" spans="2:4">
      <c r="B612" s="340" t="s">
        <v>47</v>
      </c>
      <c r="C612" s="340" t="s">
        <v>1356</v>
      </c>
      <c r="D612" s="340" t="s">
        <v>1355</v>
      </c>
    </row>
    <row r="613" spans="2:4">
      <c r="B613" s="340" t="s">
        <v>47</v>
      </c>
      <c r="C613" s="340" t="s">
        <v>1358</v>
      </c>
      <c r="D613" s="340" t="s">
        <v>1357</v>
      </c>
    </row>
    <row r="614" spans="2:4">
      <c r="B614" s="340" t="s">
        <v>47</v>
      </c>
      <c r="C614" s="340" t="s">
        <v>1360</v>
      </c>
      <c r="D614" s="340" t="s">
        <v>1359</v>
      </c>
    </row>
    <row r="615" spans="2:4">
      <c r="B615" s="340" t="s">
        <v>47</v>
      </c>
      <c r="C615" s="340" t="s">
        <v>1362</v>
      </c>
      <c r="D615" s="340" t="s">
        <v>1361</v>
      </c>
    </row>
    <row r="616" spans="2:4">
      <c r="B616" s="340" t="s">
        <v>47</v>
      </c>
      <c r="C616" s="340" t="s">
        <v>1364</v>
      </c>
      <c r="D616" s="340" t="s">
        <v>1363</v>
      </c>
    </row>
    <row r="617" spans="2:4">
      <c r="B617" s="340" t="s">
        <v>47</v>
      </c>
      <c r="C617" s="340" t="s">
        <v>1366</v>
      </c>
      <c r="D617" s="340" t="s">
        <v>1365</v>
      </c>
    </row>
    <row r="618" spans="2:4">
      <c r="B618" s="340" t="s">
        <v>47</v>
      </c>
      <c r="C618" s="340" t="s">
        <v>1368</v>
      </c>
      <c r="D618" s="340" t="s">
        <v>1367</v>
      </c>
    </row>
    <row r="619" spans="2:4">
      <c r="B619" s="340" t="s">
        <v>47</v>
      </c>
      <c r="C619" s="340" t="s">
        <v>1370</v>
      </c>
      <c r="D619" s="340" t="s">
        <v>1369</v>
      </c>
    </row>
    <row r="620" spans="2:4">
      <c r="B620" s="340" t="s">
        <v>47</v>
      </c>
      <c r="C620" s="340" t="s">
        <v>1372</v>
      </c>
      <c r="D620" s="340" t="s">
        <v>1371</v>
      </c>
    </row>
    <row r="621" spans="2:4">
      <c r="B621" s="340" t="s">
        <v>47</v>
      </c>
      <c r="C621" s="340" t="s">
        <v>1374</v>
      </c>
      <c r="D621" s="340" t="s">
        <v>1373</v>
      </c>
    </row>
    <row r="622" spans="2:4">
      <c r="B622" s="340" t="s">
        <v>47</v>
      </c>
      <c r="C622" s="340" t="s">
        <v>1376</v>
      </c>
      <c r="D622" s="340" t="s">
        <v>1375</v>
      </c>
    </row>
    <row r="623" spans="2:4">
      <c r="B623" s="340" t="s">
        <v>47</v>
      </c>
      <c r="C623" s="340" t="s">
        <v>1378</v>
      </c>
      <c r="D623" s="340" t="s">
        <v>1377</v>
      </c>
    </row>
    <row r="624" spans="2:4">
      <c r="B624" s="340" t="s">
        <v>47</v>
      </c>
      <c r="C624" s="340" t="s">
        <v>1380</v>
      </c>
      <c r="D624" s="340" t="s">
        <v>1379</v>
      </c>
    </row>
    <row r="625" spans="2:4">
      <c r="B625" s="340" t="s">
        <v>47</v>
      </c>
      <c r="C625" s="340" t="s">
        <v>1382</v>
      </c>
      <c r="D625" s="340" t="s">
        <v>1381</v>
      </c>
    </row>
    <row r="626" spans="2:4">
      <c r="B626" s="340" t="s">
        <v>47</v>
      </c>
      <c r="C626" s="340" t="s">
        <v>1384</v>
      </c>
      <c r="D626" s="340" t="s">
        <v>1383</v>
      </c>
    </row>
    <row r="627" spans="2:4">
      <c r="B627" s="340" t="s">
        <v>47</v>
      </c>
      <c r="C627" s="340" t="s">
        <v>1386</v>
      </c>
      <c r="D627" s="340" t="s">
        <v>1385</v>
      </c>
    </row>
    <row r="628" spans="2:4">
      <c r="B628" s="340" t="s">
        <v>47</v>
      </c>
      <c r="C628" s="340" t="s">
        <v>1388</v>
      </c>
      <c r="D628" s="340" t="s">
        <v>1387</v>
      </c>
    </row>
    <row r="629" spans="2:4">
      <c r="B629" s="340" t="s">
        <v>47</v>
      </c>
      <c r="C629" s="340" t="s">
        <v>1390</v>
      </c>
      <c r="D629" s="340" t="s">
        <v>1389</v>
      </c>
    </row>
    <row r="630" spans="2:4">
      <c r="B630" s="340" t="s">
        <v>47</v>
      </c>
      <c r="C630" s="340" t="s">
        <v>1392</v>
      </c>
      <c r="D630" s="340" t="s">
        <v>1391</v>
      </c>
    </row>
    <row r="631" spans="2:4">
      <c r="B631" s="340" t="s">
        <v>47</v>
      </c>
      <c r="C631" s="340" t="s">
        <v>1394</v>
      </c>
      <c r="D631" s="340" t="s">
        <v>1393</v>
      </c>
    </row>
    <row r="632" spans="2:4">
      <c r="B632" s="340" t="s">
        <v>47</v>
      </c>
      <c r="C632" s="340" t="s">
        <v>1396</v>
      </c>
      <c r="D632" s="340" t="s">
        <v>1395</v>
      </c>
    </row>
    <row r="633" spans="2:4">
      <c r="B633" s="340" t="s">
        <v>47</v>
      </c>
      <c r="C633" s="340" t="s">
        <v>1398</v>
      </c>
      <c r="D633" s="340" t="s">
        <v>1397</v>
      </c>
    </row>
    <row r="634" spans="2:4">
      <c r="B634" s="340" t="s">
        <v>47</v>
      </c>
      <c r="C634" s="340" t="s">
        <v>1400</v>
      </c>
      <c r="D634" s="340" t="s">
        <v>1399</v>
      </c>
    </row>
    <row r="635" spans="2:4">
      <c r="B635" s="340" t="s">
        <v>47</v>
      </c>
      <c r="C635" s="340" t="s">
        <v>1402</v>
      </c>
      <c r="D635" s="340" t="s">
        <v>1401</v>
      </c>
    </row>
    <row r="636" spans="2:4">
      <c r="B636" s="340" t="s">
        <v>47</v>
      </c>
      <c r="C636" s="340" t="s">
        <v>1404</v>
      </c>
      <c r="D636" s="340" t="s">
        <v>1403</v>
      </c>
    </row>
    <row r="637" spans="2:4">
      <c r="B637" s="340" t="s">
        <v>47</v>
      </c>
      <c r="C637" s="340" t="s">
        <v>1406</v>
      </c>
      <c r="D637" s="340" t="s">
        <v>1405</v>
      </c>
    </row>
    <row r="638" spans="2:4">
      <c r="B638" s="340" t="s">
        <v>47</v>
      </c>
      <c r="C638" s="340" t="s">
        <v>1408</v>
      </c>
      <c r="D638" s="340" t="s">
        <v>1407</v>
      </c>
    </row>
    <row r="639" spans="2:4">
      <c r="B639" s="340" t="s">
        <v>47</v>
      </c>
      <c r="C639" s="340" t="s">
        <v>1410</v>
      </c>
      <c r="D639" s="340" t="s">
        <v>1409</v>
      </c>
    </row>
    <row r="640" spans="2:4">
      <c r="B640" s="340" t="s">
        <v>47</v>
      </c>
      <c r="C640" s="340" t="s">
        <v>1412</v>
      </c>
      <c r="D640" s="340" t="s">
        <v>1411</v>
      </c>
    </row>
    <row r="641" spans="2:4">
      <c r="B641" s="340" t="s">
        <v>47</v>
      </c>
      <c r="C641" s="340" t="s">
        <v>1414</v>
      </c>
      <c r="D641" s="340" t="s">
        <v>1413</v>
      </c>
    </row>
    <row r="642" spans="2:4">
      <c r="B642" s="340" t="s">
        <v>47</v>
      </c>
      <c r="C642" s="340" t="s">
        <v>1416</v>
      </c>
      <c r="D642" s="340" t="s">
        <v>1415</v>
      </c>
    </row>
    <row r="643" spans="2:4">
      <c r="B643" s="340" t="s">
        <v>47</v>
      </c>
      <c r="C643" s="340" t="s">
        <v>1418</v>
      </c>
      <c r="D643" s="340" t="s">
        <v>1417</v>
      </c>
    </row>
    <row r="644" spans="2:4">
      <c r="B644" s="340" t="s">
        <v>47</v>
      </c>
      <c r="C644" s="340" t="s">
        <v>1420</v>
      </c>
      <c r="D644" s="340" t="s">
        <v>1419</v>
      </c>
    </row>
    <row r="645" spans="2:4">
      <c r="B645" s="340" t="s">
        <v>47</v>
      </c>
      <c r="C645" s="340" t="s">
        <v>1422</v>
      </c>
      <c r="D645" s="340" t="s">
        <v>1421</v>
      </c>
    </row>
    <row r="646" spans="2:4">
      <c r="B646" s="340" t="s">
        <v>47</v>
      </c>
      <c r="C646" s="340" t="s">
        <v>1424</v>
      </c>
      <c r="D646" s="340" t="s">
        <v>1423</v>
      </c>
    </row>
    <row r="647" spans="2:4">
      <c r="B647" s="340" t="s">
        <v>47</v>
      </c>
      <c r="C647" s="340" t="s">
        <v>1426</v>
      </c>
      <c r="D647" s="340" t="s">
        <v>1425</v>
      </c>
    </row>
    <row r="648" spans="2:4">
      <c r="B648" s="340" t="s">
        <v>47</v>
      </c>
      <c r="C648" s="340" t="s">
        <v>1428</v>
      </c>
      <c r="D648" s="340" t="s">
        <v>1427</v>
      </c>
    </row>
    <row r="649" spans="2:4">
      <c r="B649" s="340" t="s">
        <v>47</v>
      </c>
      <c r="C649" s="340" t="s">
        <v>1430</v>
      </c>
      <c r="D649" s="340" t="s">
        <v>1429</v>
      </c>
    </row>
    <row r="650" spans="2:4">
      <c r="B650" s="340" t="s">
        <v>47</v>
      </c>
      <c r="C650" s="340" t="s">
        <v>1432</v>
      </c>
      <c r="D650" s="340" t="s">
        <v>1431</v>
      </c>
    </row>
    <row r="651" spans="2:4">
      <c r="B651" s="340" t="s">
        <v>47</v>
      </c>
      <c r="C651" s="340" t="s">
        <v>1434</v>
      </c>
      <c r="D651" s="340" t="s">
        <v>1433</v>
      </c>
    </row>
    <row r="652" spans="2:4">
      <c r="B652" s="340" t="s">
        <v>47</v>
      </c>
      <c r="C652" s="340" t="s">
        <v>1436</v>
      </c>
      <c r="D652" s="340" t="s">
        <v>1435</v>
      </c>
    </row>
    <row r="653" spans="2:4">
      <c r="B653" s="340" t="s">
        <v>47</v>
      </c>
      <c r="C653" s="340" t="s">
        <v>1438</v>
      </c>
      <c r="D653" s="340" t="s">
        <v>1437</v>
      </c>
    </row>
    <row r="654" spans="2:4">
      <c r="B654" s="340" t="s">
        <v>47</v>
      </c>
      <c r="C654" s="340" t="s">
        <v>1440</v>
      </c>
      <c r="D654" s="340" t="s">
        <v>1439</v>
      </c>
    </row>
    <row r="655" spans="2:4">
      <c r="B655" s="340" t="s">
        <v>47</v>
      </c>
      <c r="C655" s="340" t="s">
        <v>1442</v>
      </c>
      <c r="D655" s="340" t="s">
        <v>1441</v>
      </c>
    </row>
    <row r="656" spans="2:4">
      <c r="B656" s="340" t="s">
        <v>47</v>
      </c>
      <c r="C656" s="340" t="s">
        <v>1444</v>
      </c>
      <c r="D656" s="340" t="s">
        <v>1443</v>
      </c>
    </row>
    <row r="657" spans="1:4">
      <c r="B657" s="340" t="s">
        <v>47</v>
      </c>
      <c r="C657" s="340" t="s">
        <v>1446</v>
      </c>
      <c r="D657" s="340" t="s">
        <v>1445</v>
      </c>
    </row>
    <row r="658" spans="1:4">
      <c r="B658" s="340" t="s">
        <v>47</v>
      </c>
      <c r="C658" s="340" t="s">
        <v>1448</v>
      </c>
      <c r="D658" s="340" t="s">
        <v>1447</v>
      </c>
    </row>
    <row r="659" spans="1:4">
      <c r="B659" s="340" t="s">
        <v>47</v>
      </c>
      <c r="C659" s="340" t="s">
        <v>1450</v>
      </c>
      <c r="D659" s="340" t="s">
        <v>1449</v>
      </c>
    </row>
    <row r="660" spans="1:4">
      <c r="B660" s="340" t="s">
        <v>47</v>
      </c>
      <c r="C660" s="340" t="s">
        <v>1452</v>
      </c>
      <c r="D660" s="340" t="s">
        <v>1451</v>
      </c>
    </row>
    <row r="661" spans="1:4">
      <c r="B661" s="340" t="s">
        <v>47</v>
      </c>
      <c r="C661" s="340" t="s">
        <v>1454</v>
      </c>
      <c r="D661" s="340" t="s">
        <v>1453</v>
      </c>
    </row>
    <row r="662" spans="1:4">
      <c r="B662" s="340" t="s">
        <v>47</v>
      </c>
      <c r="C662" s="340" t="s">
        <v>1456</v>
      </c>
      <c r="D662" s="340" t="s">
        <v>1455</v>
      </c>
    </row>
    <row r="663" spans="1:4">
      <c r="B663" s="340" t="s">
        <v>47</v>
      </c>
      <c r="C663" s="340" t="s">
        <v>1458</v>
      </c>
      <c r="D663" s="340" t="s">
        <v>1457</v>
      </c>
    </row>
    <row r="664" spans="1:4">
      <c r="A664" t="s">
        <v>3540</v>
      </c>
      <c r="B664" s="340" t="s">
        <v>3532</v>
      </c>
      <c r="C664" s="340" t="s">
        <v>119</v>
      </c>
      <c r="D664" s="340" t="s">
        <v>2081</v>
      </c>
    </row>
    <row r="665" spans="1:4">
      <c r="B665" s="340" t="s">
        <v>3532</v>
      </c>
      <c r="C665" s="340" t="s">
        <v>2083</v>
      </c>
      <c r="D665" s="340" t="s">
        <v>2082</v>
      </c>
    </row>
    <row r="666" spans="1:4">
      <c r="B666" s="340" t="s">
        <v>3532</v>
      </c>
      <c r="C666" s="340" t="s">
        <v>2085</v>
      </c>
      <c r="D666" s="340" t="s">
        <v>2084</v>
      </c>
    </row>
    <row r="667" spans="1:4">
      <c r="B667" s="340" t="s">
        <v>3532</v>
      </c>
      <c r="C667" s="340" t="s">
        <v>2087</v>
      </c>
      <c r="D667" s="340" t="s">
        <v>2086</v>
      </c>
    </row>
    <row r="668" spans="1:4">
      <c r="A668" t="s">
        <v>3540</v>
      </c>
      <c r="B668" t="s">
        <v>3533</v>
      </c>
      <c r="C668" t="s">
        <v>757</v>
      </c>
      <c r="D668" t="s">
        <v>2077</v>
      </c>
    </row>
    <row r="669" spans="1:4">
      <c r="B669" t="s">
        <v>3533</v>
      </c>
      <c r="C669" t="s">
        <v>140</v>
      </c>
      <c r="D669" t="s">
        <v>2078</v>
      </c>
    </row>
    <row r="670" spans="1:4">
      <c r="B670" s="340" t="s">
        <v>3538</v>
      </c>
      <c r="C670" s="340" t="s">
        <v>2088</v>
      </c>
      <c r="D670" s="340"/>
    </row>
    <row r="671" spans="1:4">
      <c r="B671" s="340" t="s">
        <v>3538</v>
      </c>
      <c r="C671" s="340" t="s">
        <v>2089</v>
      </c>
      <c r="D671" s="340"/>
    </row>
    <row r="672" spans="1:4">
      <c r="B672" s="340" t="s">
        <v>3538</v>
      </c>
      <c r="C672" s="340" t="s">
        <v>2090</v>
      </c>
      <c r="D672" s="340"/>
    </row>
    <row r="673" spans="2:4">
      <c r="B673" s="340" t="s">
        <v>3538</v>
      </c>
      <c r="C673" s="340" t="s">
        <v>2091</v>
      </c>
      <c r="D673" s="340"/>
    </row>
    <row r="674" spans="2:4">
      <c r="B674" s="340" t="s">
        <v>3538</v>
      </c>
      <c r="C674" s="340" t="s">
        <v>2092</v>
      </c>
      <c r="D674" s="340"/>
    </row>
    <row r="675" spans="2:4">
      <c r="B675" s="340" t="s">
        <v>3538</v>
      </c>
      <c r="C675" s="340" t="s">
        <v>145</v>
      </c>
      <c r="D675" s="340"/>
    </row>
    <row r="676" spans="2:4">
      <c r="B676" s="340" t="s">
        <v>3538</v>
      </c>
      <c r="C676" s="340" t="s">
        <v>2093</v>
      </c>
      <c r="D676" s="340"/>
    </row>
    <row r="677" spans="2:4">
      <c r="B677" s="340" t="s">
        <v>3538</v>
      </c>
      <c r="C677" s="340" t="s">
        <v>2094</v>
      </c>
      <c r="D677" s="340"/>
    </row>
    <row r="678" spans="2:4">
      <c r="B678" s="340" t="s">
        <v>3538</v>
      </c>
      <c r="C678" s="340" t="s">
        <v>2095</v>
      </c>
      <c r="D678" s="340"/>
    </row>
    <row r="679" spans="2:4">
      <c r="B679" s="340" t="s">
        <v>3538</v>
      </c>
      <c r="C679" s="340" t="s">
        <v>2096</v>
      </c>
      <c r="D679" s="340"/>
    </row>
    <row r="680" spans="2:4">
      <c r="B680" s="340" t="s">
        <v>3538</v>
      </c>
      <c r="C680" s="340" t="s">
        <v>2097</v>
      </c>
      <c r="D680" s="340"/>
    </row>
    <row r="681" spans="2:4">
      <c r="B681" s="340" t="s">
        <v>3538</v>
      </c>
      <c r="C681" s="340" t="s">
        <v>2098</v>
      </c>
      <c r="D681" s="340"/>
    </row>
    <row r="682" spans="2:4">
      <c r="B682" s="340" t="s">
        <v>3538</v>
      </c>
      <c r="C682" s="340" t="s">
        <v>2099</v>
      </c>
      <c r="D682" s="340"/>
    </row>
    <row r="683" spans="2:4">
      <c r="B683" s="340" t="s">
        <v>3538</v>
      </c>
      <c r="C683" s="340" t="s">
        <v>2100</v>
      </c>
      <c r="D683" s="340"/>
    </row>
    <row r="684" spans="2:4">
      <c r="B684" s="340" t="s">
        <v>3538</v>
      </c>
      <c r="C684" s="340" t="s">
        <v>2101</v>
      </c>
      <c r="D684" s="340"/>
    </row>
    <row r="685" spans="2:4">
      <c r="B685" s="340" t="s">
        <v>3538</v>
      </c>
      <c r="C685" s="340" t="s">
        <v>2102</v>
      </c>
      <c r="D685" s="340"/>
    </row>
    <row r="686" spans="2:4">
      <c r="B686" s="340" t="s">
        <v>3538</v>
      </c>
      <c r="C686" s="340" t="s">
        <v>2103</v>
      </c>
      <c r="D686" s="340"/>
    </row>
    <row r="687" spans="2:4">
      <c r="B687" s="340" t="s">
        <v>3538</v>
      </c>
      <c r="C687" s="340" t="s">
        <v>2104</v>
      </c>
      <c r="D687" s="340"/>
    </row>
    <row r="688" spans="2:4">
      <c r="B688" s="340" t="s">
        <v>3538</v>
      </c>
      <c r="C688" s="340" t="s">
        <v>2105</v>
      </c>
      <c r="D688" s="340"/>
    </row>
    <row r="689" spans="2:4">
      <c r="B689" s="340" t="s">
        <v>3538</v>
      </c>
      <c r="C689" s="340" t="s">
        <v>2106</v>
      </c>
      <c r="D689" s="340"/>
    </row>
    <row r="690" spans="2:4">
      <c r="B690" s="340" t="s">
        <v>3538</v>
      </c>
      <c r="C690" s="340" t="s">
        <v>2107</v>
      </c>
      <c r="D690" s="340"/>
    </row>
    <row r="691" spans="2:4">
      <c r="B691" s="340" t="s">
        <v>3538</v>
      </c>
      <c r="C691" s="340" t="s">
        <v>2108</v>
      </c>
      <c r="D691" s="340"/>
    </row>
    <row r="692" spans="2:4">
      <c r="B692" s="340" t="s">
        <v>3538</v>
      </c>
      <c r="C692" s="340" t="s">
        <v>2109</v>
      </c>
      <c r="D692" s="340"/>
    </row>
    <row r="693" spans="2:4">
      <c r="B693" s="340" t="s">
        <v>3538</v>
      </c>
      <c r="C693" s="340" t="s">
        <v>2110</v>
      </c>
      <c r="D693" s="340"/>
    </row>
    <row r="694" spans="2:4">
      <c r="B694" s="340" t="s">
        <v>3538</v>
      </c>
      <c r="C694" s="340" t="s">
        <v>2111</v>
      </c>
      <c r="D694" s="340"/>
    </row>
    <row r="695" spans="2:4">
      <c r="B695" s="340" t="s">
        <v>3538</v>
      </c>
      <c r="C695" s="340" t="s">
        <v>2112</v>
      </c>
      <c r="D695" s="340"/>
    </row>
    <row r="696" spans="2:4">
      <c r="B696" s="340" t="s">
        <v>3538</v>
      </c>
      <c r="C696" s="340" t="s">
        <v>2113</v>
      </c>
      <c r="D696" s="340"/>
    </row>
    <row r="697" spans="2:4">
      <c r="B697" s="340" t="s">
        <v>3538</v>
      </c>
      <c r="C697" s="340" t="s">
        <v>2114</v>
      </c>
      <c r="D697" s="340"/>
    </row>
    <row r="698" spans="2:4">
      <c r="B698" s="340" t="s">
        <v>3538</v>
      </c>
      <c r="C698" s="340" t="s">
        <v>2115</v>
      </c>
      <c r="D698" s="340"/>
    </row>
    <row r="699" spans="2:4">
      <c r="B699" s="340" t="s">
        <v>3538</v>
      </c>
      <c r="C699" s="340" t="s">
        <v>2116</v>
      </c>
      <c r="D699" s="340"/>
    </row>
    <row r="700" spans="2:4">
      <c r="B700" s="340" t="s">
        <v>3538</v>
      </c>
      <c r="C700" s="340" t="s">
        <v>2117</v>
      </c>
      <c r="D700" s="340"/>
    </row>
    <row r="701" spans="2:4">
      <c r="B701" s="340" t="s">
        <v>3538</v>
      </c>
      <c r="C701" s="340" t="s">
        <v>2118</v>
      </c>
      <c r="D701" s="340"/>
    </row>
    <row r="702" spans="2:4">
      <c r="B702" s="340" t="s">
        <v>3538</v>
      </c>
      <c r="C702" s="340" t="s">
        <v>2119</v>
      </c>
      <c r="D702" s="340"/>
    </row>
    <row r="703" spans="2:4">
      <c r="B703" s="340" t="s">
        <v>3538</v>
      </c>
      <c r="C703" s="340" t="s">
        <v>2120</v>
      </c>
      <c r="D703" s="340"/>
    </row>
    <row r="704" spans="2:4">
      <c r="B704" s="340" t="s">
        <v>3538</v>
      </c>
      <c r="C704" s="340" t="s">
        <v>2121</v>
      </c>
      <c r="D704" s="340"/>
    </row>
    <row r="705" spans="2:4">
      <c r="B705" s="340" t="s">
        <v>3538</v>
      </c>
      <c r="C705" s="340" t="s">
        <v>2122</v>
      </c>
      <c r="D705" s="340"/>
    </row>
    <row r="706" spans="2:4">
      <c r="B706" s="340" t="s">
        <v>3538</v>
      </c>
      <c r="C706" s="340" t="s">
        <v>2123</v>
      </c>
      <c r="D706" s="340"/>
    </row>
    <row r="707" spans="2:4">
      <c r="B707" s="340" t="s">
        <v>3538</v>
      </c>
      <c r="C707" s="340" t="s">
        <v>2124</v>
      </c>
      <c r="D707" s="340"/>
    </row>
    <row r="708" spans="2:4">
      <c r="B708" s="340" t="s">
        <v>3538</v>
      </c>
      <c r="C708" s="340" t="s">
        <v>2125</v>
      </c>
      <c r="D708" s="340"/>
    </row>
    <row r="709" spans="2:4">
      <c r="B709" s="340" t="s">
        <v>3538</v>
      </c>
      <c r="C709" s="340" t="s">
        <v>2126</v>
      </c>
      <c r="D709" s="340"/>
    </row>
    <row r="710" spans="2:4">
      <c r="B710" s="340" t="s">
        <v>3538</v>
      </c>
      <c r="C710" s="340" t="s">
        <v>2127</v>
      </c>
      <c r="D710" s="340"/>
    </row>
    <row r="711" spans="2:4">
      <c r="B711" s="340" t="s">
        <v>3538</v>
      </c>
      <c r="C711" s="340" t="s">
        <v>2128</v>
      </c>
      <c r="D711" s="340"/>
    </row>
    <row r="712" spans="2:4">
      <c r="B712" s="340" t="s">
        <v>3538</v>
      </c>
      <c r="C712" s="340" t="s">
        <v>2129</v>
      </c>
      <c r="D712" s="340"/>
    </row>
    <row r="713" spans="2:4">
      <c r="B713" s="340" t="s">
        <v>3538</v>
      </c>
      <c r="C713" s="340" t="s">
        <v>2130</v>
      </c>
      <c r="D713" s="340"/>
    </row>
    <row r="714" spans="2:4">
      <c r="B714" s="340" t="s">
        <v>3538</v>
      </c>
      <c r="C714" s="340" t="s">
        <v>2131</v>
      </c>
      <c r="D714" s="340"/>
    </row>
    <row r="715" spans="2:4">
      <c r="B715" s="340" t="s">
        <v>3538</v>
      </c>
      <c r="C715" s="340" t="s">
        <v>2132</v>
      </c>
      <c r="D715" s="340"/>
    </row>
    <row r="716" spans="2:4">
      <c r="B716" s="340" t="s">
        <v>3538</v>
      </c>
      <c r="C716" s="340" t="s">
        <v>2133</v>
      </c>
      <c r="D716" s="340"/>
    </row>
    <row r="717" spans="2:4">
      <c r="B717" s="340" t="s">
        <v>3538</v>
      </c>
      <c r="C717" s="340" t="s">
        <v>151</v>
      </c>
      <c r="D717" s="340"/>
    </row>
    <row r="718" spans="2:4">
      <c r="B718" s="340" t="s">
        <v>3538</v>
      </c>
      <c r="C718" s="340" t="s">
        <v>2134</v>
      </c>
      <c r="D718" s="340"/>
    </row>
    <row r="719" spans="2:4">
      <c r="B719" s="340" t="s">
        <v>3538</v>
      </c>
      <c r="C719" s="340" t="s">
        <v>2135</v>
      </c>
      <c r="D719" s="340"/>
    </row>
    <row r="720" spans="2:4">
      <c r="B720" s="340" t="s">
        <v>3538</v>
      </c>
      <c r="C720" s="340" t="s">
        <v>2136</v>
      </c>
      <c r="D720" s="340"/>
    </row>
    <row r="721" spans="2:4">
      <c r="B721" s="340" t="s">
        <v>3538</v>
      </c>
      <c r="C721" s="340" t="s">
        <v>2137</v>
      </c>
      <c r="D721" s="340"/>
    </row>
    <row r="722" spans="2:4">
      <c r="B722" s="340" t="s">
        <v>3538</v>
      </c>
      <c r="C722" s="340" t="s">
        <v>2138</v>
      </c>
      <c r="D722" s="340"/>
    </row>
    <row r="723" spans="2:4">
      <c r="B723" s="340" t="s">
        <v>3538</v>
      </c>
      <c r="C723" s="340" t="s">
        <v>2139</v>
      </c>
      <c r="D723" s="340"/>
    </row>
    <row r="724" spans="2:4">
      <c r="B724" s="340" t="s">
        <v>3538</v>
      </c>
      <c r="C724" s="340" t="s">
        <v>2140</v>
      </c>
      <c r="D724" s="340"/>
    </row>
    <row r="725" spans="2:4">
      <c r="B725" s="340" t="s">
        <v>3538</v>
      </c>
      <c r="C725" s="340" t="s">
        <v>2141</v>
      </c>
      <c r="D725" s="340"/>
    </row>
    <row r="726" spans="2:4">
      <c r="B726" s="340" t="s">
        <v>3538</v>
      </c>
      <c r="C726" s="340" t="s">
        <v>2142</v>
      </c>
      <c r="D726" s="340"/>
    </row>
    <row r="727" spans="2:4">
      <c r="B727" s="340" t="s">
        <v>3538</v>
      </c>
      <c r="C727" s="340" t="s">
        <v>2143</v>
      </c>
      <c r="D727" s="340"/>
    </row>
    <row r="728" spans="2:4">
      <c r="B728" s="340" t="s">
        <v>3538</v>
      </c>
      <c r="C728" s="340" t="s">
        <v>2144</v>
      </c>
      <c r="D728" s="340"/>
    </row>
    <row r="729" spans="2:4">
      <c r="B729" s="340" t="s">
        <v>3538</v>
      </c>
      <c r="C729" s="340" t="s">
        <v>2145</v>
      </c>
      <c r="D729" s="340"/>
    </row>
    <row r="730" spans="2:4">
      <c r="B730" s="340" t="s">
        <v>3538</v>
      </c>
      <c r="C730" s="340" t="s">
        <v>2146</v>
      </c>
      <c r="D730" s="340"/>
    </row>
    <row r="731" spans="2:4">
      <c r="B731" s="340" t="s">
        <v>3538</v>
      </c>
      <c r="C731" s="340" t="s">
        <v>2147</v>
      </c>
      <c r="D731" s="340"/>
    </row>
    <row r="732" spans="2:4">
      <c r="B732" s="340" t="s">
        <v>3538</v>
      </c>
      <c r="C732" s="340" t="s">
        <v>2148</v>
      </c>
      <c r="D732" s="340"/>
    </row>
    <row r="733" spans="2:4">
      <c r="B733" s="340" t="s">
        <v>3538</v>
      </c>
      <c r="C733" s="340" t="s">
        <v>2149</v>
      </c>
      <c r="D733" s="340"/>
    </row>
    <row r="734" spans="2:4">
      <c r="B734" s="340" t="s">
        <v>3538</v>
      </c>
      <c r="C734" s="340" t="s">
        <v>2150</v>
      </c>
      <c r="D734" s="340"/>
    </row>
    <row r="735" spans="2:4">
      <c r="B735" s="340" t="s">
        <v>3538</v>
      </c>
      <c r="C735" s="340" t="s">
        <v>2151</v>
      </c>
      <c r="D735" s="340"/>
    </row>
    <row r="736" spans="2:4">
      <c r="B736" s="340" t="s">
        <v>3538</v>
      </c>
      <c r="C736" s="340" t="s">
        <v>2152</v>
      </c>
      <c r="D736" s="340"/>
    </row>
    <row r="737" spans="2:4">
      <c r="B737" s="340" t="s">
        <v>3538</v>
      </c>
      <c r="C737" s="340" t="s">
        <v>2153</v>
      </c>
      <c r="D737" s="340"/>
    </row>
    <row r="738" spans="2:4">
      <c r="B738" s="340" t="s">
        <v>3538</v>
      </c>
      <c r="C738" s="340" t="s">
        <v>2154</v>
      </c>
      <c r="D738" s="340"/>
    </row>
    <row r="739" spans="2:4">
      <c r="B739" s="340" t="s">
        <v>3538</v>
      </c>
      <c r="C739" s="340" t="s">
        <v>2155</v>
      </c>
      <c r="D739" s="340"/>
    </row>
    <row r="740" spans="2:4">
      <c r="B740" s="340" t="s">
        <v>3538</v>
      </c>
      <c r="C740" s="340" t="s">
        <v>2156</v>
      </c>
      <c r="D740" s="340"/>
    </row>
    <row r="741" spans="2:4">
      <c r="B741" s="340" t="s">
        <v>3538</v>
      </c>
      <c r="C741" s="340" t="s">
        <v>2157</v>
      </c>
      <c r="D741" s="340"/>
    </row>
    <row r="742" spans="2:4">
      <c r="B742" s="340" t="s">
        <v>3538</v>
      </c>
      <c r="C742" s="340" t="s">
        <v>2158</v>
      </c>
      <c r="D742" s="340"/>
    </row>
    <row r="743" spans="2:4">
      <c r="B743" s="340" t="s">
        <v>3538</v>
      </c>
      <c r="C743" s="340" t="s">
        <v>2159</v>
      </c>
      <c r="D743" s="340"/>
    </row>
    <row r="744" spans="2:4">
      <c r="B744" s="340" t="s">
        <v>3538</v>
      </c>
      <c r="C744" s="340" t="s">
        <v>2160</v>
      </c>
      <c r="D744" s="340"/>
    </row>
    <row r="745" spans="2:4">
      <c r="B745" s="340" t="s">
        <v>3538</v>
      </c>
      <c r="C745" s="340" t="s">
        <v>2161</v>
      </c>
      <c r="D745" s="340"/>
    </row>
    <row r="746" spans="2:4">
      <c r="B746" s="340" t="s">
        <v>3538</v>
      </c>
      <c r="C746" s="340" t="s">
        <v>2162</v>
      </c>
      <c r="D746" s="340"/>
    </row>
    <row r="747" spans="2:4">
      <c r="B747" s="340" t="s">
        <v>3538</v>
      </c>
      <c r="C747" s="340" t="s">
        <v>2163</v>
      </c>
      <c r="D747" s="340"/>
    </row>
    <row r="748" spans="2:4">
      <c r="B748" s="340" t="s">
        <v>3538</v>
      </c>
      <c r="C748" s="340" t="s">
        <v>2164</v>
      </c>
      <c r="D748" s="340"/>
    </row>
    <row r="749" spans="2:4">
      <c r="B749" s="340" t="s">
        <v>3538</v>
      </c>
      <c r="C749" s="340" t="s">
        <v>2165</v>
      </c>
      <c r="D749" s="340"/>
    </row>
    <row r="750" spans="2:4">
      <c r="B750" s="340" t="s">
        <v>3538</v>
      </c>
      <c r="C750" s="340" t="s">
        <v>2166</v>
      </c>
      <c r="D750" s="340"/>
    </row>
    <row r="751" spans="2:4">
      <c r="B751" s="340" t="s">
        <v>3538</v>
      </c>
      <c r="C751" s="340" t="s">
        <v>2167</v>
      </c>
      <c r="D751" s="340"/>
    </row>
    <row r="752" spans="2:4">
      <c r="B752" s="340" t="s">
        <v>3538</v>
      </c>
      <c r="C752" s="340" t="s">
        <v>2168</v>
      </c>
      <c r="D752" s="340"/>
    </row>
    <row r="753" spans="2:4">
      <c r="B753" s="340" t="s">
        <v>3538</v>
      </c>
      <c r="C753" s="340" t="s">
        <v>2169</v>
      </c>
      <c r="D753" s="340"/>
    </row>
    <row r="754" spans="2:4">
      <c r="B754" s="340" t="s">
        <v>3538</v>
      </c>
      <c r="C754" s="340" t="s">
        <v>2170</v>
      </c>
      <c r="D754" s="340"/>
    </row>
    <row r="755" spans="2:4">
      <c r="B755" s="340" t="s">
        <v>3538</v>
      </c>
      <c r="C755" s="340" t="s">
        <v>2171</v>
      </c>
      <c r="D755" s="340"/>
    </row>
    <row r="756" spans="2:4">
      <c r="B756" s="340" t="s">
        <v>3538</v>
      </c>
      <c r="C756" s="340" t="s">
        <v>2172</v>
      </c>
      <c r="D756" s="340"/>
    </row>
    <row r="757" spans="2:4">
      <c r="B757" s="340" t="s">
        <v>3538</v>
      </c>
      <c r="C757" s="340" t="s">
        <v>2173</v>
      </c>
      <c r="D757" s="340"/>
    </row>
    <row r="758" spans="2:4">
      <c r="B758" s="340" t="s">
        <v>3538</v>
      </c>
      <c r="C758" s="340" t="s">
        <v>2174</v>
      </c>
      <c r="D758" s="340"/>
    </row>
    <row r="759" spans="2:4">
      <c r="B759" s="340" t="s">
        <v>3538</v>
      </c>
      <c r="C759" s="340" t="s">
        <v>2175</v>
      </c>
      <c r="D759" s="340"/>
    </row>
    <row r="760" spans="2:4">
      <c r="B760" s="340" t="s">
        <v>3538</v>
      </c>
      <c r="C760" s="340" t="s">
        <v>2176</v>
      </c>
      <c r="D760" s="340"/>
    </row>
    <row r="761" spans="2:4">
      <c r="B761" s="340" t="s">
        <v>3538</v>
      </c>
      <c r="C761" s="340" t="s">
        <v>2177</v>
      </c>
      <c r="D761" s="340"/>
    </row>
    <row r="762" spans="2:4">
      <c r="B762" s="340" t="s">
        <v>3538</v>
      </c>
      <c r="C762" s="340" t="s">
        <v>2178</v>
      </c>
      <c r="D762" s="340"/>
    </row>
    <row r="763" spans="2:4">
      <c r="B763" s="340" t="s">
        <v>3538</v>
      </c>
      <c r="C763" s="340" t="s">
        <v>2179</v>
      </c>
      <c r="D763" s="340"/>
    </row>
    <row r="764" spans="2:4">
      <c r="B764" s="340" t="s">
        <v>3538</v>
      </c>
      <c r="C764" s="340" t="s">
        <v>2180</v>
      </c>
      <c r="D764" s="340"/>
    </row>
    <row r="765" spans="2:4">
      <c r="B765" s="340" t="s">
        <v>3538</v>
      </c>
      <c r="C765" s="340" t="s">
        <v>2181</v>
      </c>
      <c r="D765" s="340"/>
    </row>
    <row r="766" spans="2:4">
      <c r="B766" s="340" t="s">
        <v>3538</v>
      </c>
      <c r="C766" s="340" t="s">
        <v>2182</v>
      </c>
      <c r="D766" s="340"/>
    </row>
    <row r="767" spans="2:4">
      <c r="B767" s="340" t="s">
        <v>3538</v>
      </c>
      <c r="C767" s="340" t="s">
        <v>2183</v>
      </c>
      <c r="D767" s="340"/>
    </row>
    <row r="768" spans="2:4">
      <c r="B768" s="340" t="s">
        <v>3538</v>
      </c>
      <c r="C768" s="340" t="s">
        <v>2184</v>
      </c>
      <c r="D768" s="340"/>
    </row>
    <row r="769" spans="2:4">
      <c r="B769" s="340" t="s">
        <v>3538</v>
      </c>
      <c r="C769" s="340" t="s">
        <v>2185</v>
      </c>
      <c r="D769" s="340"/>
    </row>
    <row r="770" spans="2:4">
      <c r="B770" s="340" t="s">
        <v>3538</v>
      </c>
      <c r="C770" s="340" t="s">
        <v>2186</v>
      </c>
      <c r="D770" s="340"/>
    </row>
    <row r="771" spans="2:4">
      <c r="B771" s="340" t="s">
        <v>3538</v>
      </c>
      <c r="C771" s="340" t="s">
        <v>2187</v>
      </c>
      <c r="D771" s="340"/>
    </row>
    <row r="772" spans="2:4">
      <c r="B772" s="340" t="s">
        <v>3538</v>
      </c>
      <c r="C772" s="340" t="s">
        <v>2188</v>
      </c>
      <c r="D772" s="340"/>
    </row>
    <row r="773" spans="2:4">
      <c r="B773" s="340" t="s">
        <v>3538</v>
      </c>
      <c r="C773" s="340" t="s">
        <v>2189</v>
      </c>
      <c r="D773" s="340"/>
    </row>
    <row r="774" spans="2:4">
      <c r="B774" s="340" t="s">
        <v>3538</v>
      </c>
      <c r="C774" s="340" t="s">
        <v>2190</v>
      </c>
      <c r="D774" s="340"/>
    </row>
    <row r="775" spans="2:4">
      <c r="B775" s="340" t="s">
        <v>3538</v>
      </c>
      <c r="C775" s="340" t="s">
        <v>2191</v>
      </c>
      <c r="D775" s="340"/>
    </row>
    <row r="776" spans="2:4">
      <c r="B776" s="340" t="s">
        <v>3538</v>
      </c>
      <c r="C776" s="340" t="s">
        <v>2192</v>
      </c>
      <c r="D776" s="340"/>
    </row>
    <row r="777" spans="2:4">
      <c r="B777" s="340" t="s">
        <v>3538</v>
      </c>
      <c r="C777" s="340" t="s">
        <v>2193</v>
      </c>
      <c r="D777" s="340"/>
    </row>
    <row r="778" spans="2:4">
      <c r="B778" s="340" t="s">
        <v>3538</v>
      </c>
      <c r="C778" s="340" t="s">
        <v>2194</v>
      </c>
      <c r="D778" s="340"/>
    </row>
    <row r="779" spans="2:4">
      <c r="B779" s="340" t="s">
        <v>3538</v>
      </c>
      <c r="C779" s="340" t="s">
        <v>2195</v>
      </c>
      <c r="D779" s="340"/>
    </row>
    <row r="780" spans="2:4">
      <c r="B780" s="340" t="s">
        <v>3538</v>
      </c>
      <c r="C780" s="340" t="s">
        <v>2196</v>
      </c>
      <c r="D780" s="340"/>
    </row>
    <row r="781" spans="2:4">
      <c r="B781" s="340" t="s">
        <v>3538</v>
      </c>
      <c r="C781" s="340" t="s">
        <v>2197</v>
      </c>
      <c r="D781" s="340"/>
    </row>
    <row r="782" spans="2:4">
      <c r="B782" s="340" t="s">
        <v>3538</v>
      </c>
      <c r="C782" s="340" t="s">
        <v>2198</v>
      </c>
      <c r="D782" s="340"/>
    </row>
    <row r="783" spans="2:4">
      <c r="B783" s="340" t="s">
        <v>3538</v>
      </c>
      <c r="C783" s="340" t="s">
        <v>165</v>
      </c>
      <c r="D783" s="340"/>
    </row>
    <row r="784" spans="2:4">
      <c r="B784" s="340" t="s">
        <v>3538</v>
      </c>
      <c r="C784" s="340" t="s">
        <v>2199</v>
      </c>
      <c r="D784" s="340"/>
    </row>
    <row r="785" spans="2:4">
      <c r="B785" s="340" t="s">
        <v>3538</v>
      </c>
      <c r="C785" s="340" t="s">
        <v>2200</v>
      </c>
      <c r="D785" s="340"/>
    </row>
    <row r="786" spans="2:4">
      <c r="B786" s="340" t="s">
        <v>3538</v>
      </c>
      <c r="C786" s="340" t="s">
        <v>2201</v>
      </c>
      <c r="D786" s="340"/>
    </row>
    <row r="787" spans="2:4">
      <c r="B787" s="340" t="s">
        <v>3538</v>
      </c>
      <c r="C787" s="340" t="s">
        <v>2202</v>
      </c>
      <c r="D787" s="340"/>
    </row>
    <row r="788" spans="2:4">
      <c r="B788" s="340" t="s">
        <v>3538</v>
      </c>
      <c r="C788" s="340" t="s">
        <v>2203</v>
      </c>
      <c r="D788" s="340"/>
    </row>
    <row r="789" spans="2:4">
      <c r="B789" s="340" t="s">
        <v>3538</v>
      </c>
      <c r="C789" s="340" t="s">
        <v>2204</v>
      </c>
      <c r="D789" s="340"/>
    </row>
    <row r="790" spans="2:4">
      <c r="B790" s="340" t="s">
        <v>3538</v>
      </c>
      <c r="C790" s="340" t="s">
        <v>2205</v>
      </c>
      <c r="D790" s="340"/>
    </row>
    <row r="791" spans="2:4">
      <c r="B791" s="340" t="s">
        <v>3538</v>
      </c>
      <c r="C791" s="340" t="s">
        <v>2206</v>
      </c>
      <c r="D791" s="340"/>
    </row>
    <row r="792" spans="2:4">
      <c r="B792" s="340" t="s">
        <v>3538</v>
      </c>
      <c r="C792" s="340" t="s">
        <v>2207</v>
      </c>
      <c r="D792" s="340"/>
    </row>
    <row r="793" spans="2:4">
      <c r="B793" s="340" t="s">
        <v>3538</v>
      </c>
      <c r="C793" s="340" t="s">
        <v>2208</v>
      </c>
      <c r="D793" s="340"/>
    </row>
    <row r="794" spans="2:4">
      <c r="B794" s="340" t="s">
        <v>3538</v>
      </c>
      <c r="C794" s="340" t="s">
        <v>2209</v>
      </c>
      <c r="D794" s="340"/>
    </row>
    <row r="795" spans="2:4">
      <c r="B795" s="340" t="s">
        <v>3538</v>
      </c>
      <c r="C795" s="340" t="s">
        <v>2210</v>
      </c>
      <c r="D795" s="340"/>
    </row>
    <row r="796" spans="2:4">
      <c r="B796" s="340" t="s">
        <v>3538</v>
      </c>
      <c r="C796" s="340" t="s">
        <v>2211</v>
      </c>
      <c r="D796" s="340"/>
    </row>
    <row r="797" spans="2:4">
      <c r="B797" s="340" t="s">
        <v>3538</v>
      </c>
      <c r="C797" s="340" t="s">
        <v>2212</v>
      </c>
      <c r="D797" s="340"/>
    </row>
    <row r="798" spans="2:4">
      <c r="B798" s="340" t="s">
        <v>3538</v>
      </c>
      <c r="C798" s="340" t="s">
        <v>2213</v>
      </c>
      <c r="D798" s="340"/>
    </row>
    <row r="799" spans="2:4">
      <c r="B799" s="340" t="s">
        <v>3538</v>
      </c>
      <c r="C799" s="340" t="s">
        <v>2214</v>
      </c>
      <c r="D799" s="340"/>
    </row>
    <row r="800" spans="2:4">
      <c r="B800" s="340" t="s">
        <v>3538</v>
      </c>
      <c r="C800" s="340" t="s">
        <v>2215</v>
      </c>
      <c r="D800" s="340"/>
    </row>
    <row r="801" spans="2:4">
      <c r="B801" s="340" t="s">
        <v>3538</v>
      </c>
      <c r="C801" s="340" t="s">
        <v>2216</v>
      </c>
      <c r="D801" s="340"/>
    </row>
    <row r="802" spans="2:4">
      <c r="B802" s="340" t="s">
        <v>3538</v>
      </c>
      <c r="C802" s="340" t="s">
        <v>2217</v>
      </c>
      <c r="D802" s="340"/>
    </row>
    <row r="803" spans="2:4">
      <c r="B803" s="340" t="s">
        <v>3538</v>
      </c>
      <c r="C803" s="340" t="s">
        <v>2218</v>
      </c>
      <c r="D803" s="340"/>
    </row>
    <row r="804" spans="2:4">
      <c r="B804" s="340" t="s">
        <v>3538</v>
      </c>
      <c r="C804" s="340" t="s">
        <v>2219</v>
      </c>
      <c r="D804" s="340"/>
    </row>
    <row r="805" spans="2:4">
      <c r="B805" s="340" t="s">
        <v>3538</v>
      </c>
      <c r="C805" s="340" t="s">
        <v>2220</v>
      </c>
      <c r="D805" s="340"/>
    </row>
    <row r="806" spans="2:4">
      <c r="B806" s="340" t="s">
        <v>3538</v>
      </c>
      <c r="C806" s="340" t="s">
        <v>2221</v>
      </c>
      <c r="D806" s="340"/>
    </row>
    <row r="807" spans="2:4">
      <c r="B807" s="340" t="s">
        <v>3538</v>
      </c>
      <c r="C807" s="340" t="s">
        <v>2222</v>
      </c>
      <c r="D807" s="340"/>
    </row>
    <row r="808" spans="2:4">
      <c r="B808" s="340" t="s">
        <v>3538</v>
      </c>
      <c r="C808" s="340" t="s">
        <v>2223</v>
      </c>
      <c r="D808" s="340"/>
    </row>
    <row r="809" spans="2:4">
      <c r="B809" s="340" t="s">
        <v>3538</v>
      </c>
      <c r="C809" s="340" t="s">
        <v>2224</v>
      </c>
      <c r="D809" s="340"/>
    </row>
    <row r="810" spans="2:4">
      <c r="B810" s="340" t="s">
        <v>3538</v>
      </c>
      <c r="C810" s="340" t="s">
        <v>2225</v>
      </c>
      <c r="D810" s="340"/>
    </row>
    <row r="811" spans="2:4">
      <c r="B811" s="340" t="s">
        <v>3538</v>
      </c>
      <c r="C811" s="340" t="s">
        <v>2226</v>
      </c>
      <c r="D811" s="340"/>
    </row>
    <row r="812" spans="2:4">
      <c r="B812" s="340" t="s">
        <v>3538</v>
      </c>
      <c r="C812" s="340" t="s">
        <v>2227</v>
      </c>
      <c r="D812" s="340"/>
    </row>
    <row r="813" spans="2:4">
      <c r="B813" s="340" t="s">
        <v>3538</v>
      </c>
      <c r="C813" s="340" t="s">
        <v>2228</v>
      </c>
      <c r="D813" s="340"/>
    </row>
    <row r="814" spans="2:4">
      <c r="B814" s="340" t="s">
        <v>3538</v>
      </c>
      <c r="C814" s="340" t="s">
        <v>2229</v>
      </c>
      <c r="D814" s="340"/>
    </row>
    <row r="815" spans="2:4">
      <c r="B815" s="340" t="s">
        <v>3538</v>
      </c>
      <c r="C815" s="340" t="s">
        <v>2230</v>
      </c>
      <c r="D815" s="340"/>
    </row>
    <row r="816" spans="2:4">
      <c r="B816" s="340" t="s">
        <v>3538</v>
      </c>
      <c r="C816" s="340" t="s">
        <v>2231</v>
      </c>
      <c r="D816" s="340"/>
    </row>
    <row r="817" spans="2:4">
      <c r="B817" s="340" t="s">
        <v>3538</v>
      </c>
      <c r="C817" s="340" t="s">
        <v>2232</v>
      </c>
      <c r="D817" s="340"/>
    </row>
    <row r="818" spans="2:4">
      <c r="B818" s="340" t="s">
        <v>3538</v>
      </c>
      <c r="C818" s="340" t="s">
        <v>2233</v>
      </c>
      <c r="D818" s="340"/>
    </row>
    <row r="819" spans="2:4">
      <c r="B819" s="340" t="s">
        <v>3538</v>
      </c>
      <c r="C819" s="340" t="s">
        <v>2234</v>
      </c>
      <c r="D819" s="340"/>
    </row>
    <row r="820" spans="2:4">
      <c r="B820" s="340" t="s">
        <v>3538</v>
      </c>
      <c r="C820" s="340" t="s">
        <v>2235</v>
      </c>
      <c r="D820" s="340"/>
    </row>
    <row r="821" spans="2:4">
      <c r="B821" s="340" t="s">
        <v>3538</v>
      </c>
      <c r="C821" s="340" t="s">
        <v>2236</v>
      </c>
      <c r="D821" s="340"/>
    </row>
    <row r="822" spans="2:4">
      <c r="B822" s="340" t="s">
        <v>3538</v>
      </c>
      <c r="C822" s="340" t="s">
        <v>2237</v>
      </c>
      <c r="D822" s="340"/>
    </row>
    <row r="823" spans="2:4">
      <c r="B823" s="340" t="s">
        <v>3538</v>
      </c>
      <c r="C823" s="340" t="s">
        <v>2238</v>
      </c>
      <c r="D823" s="340"/>
    </row>
    <row r="824" spans="2:4">
      <c r="B824" s="340" t="s">
        <v>3538</v>
      </c>
      <c r="C824" s="340" t="s">
        <v>2239</v>
      </c>
      <c r="D824" s="340"/>
    </row>
    <row r="825" spans="2:4">
      <c r="B825" s="340" t="s">
        <v>3538</v>
      </c>
      <c r="C825" s="340" t="s">
        <v>2240</v>
      </c>
      <c r="D825" s="340"/>
    </row>
    <row r="826" spans="2:4">
      <c r="B826" s="340" t="s">
        <v>3538</v>
      </c>
      <c r="C826" s="340" t="s">
        <v>2241</v>
      </c>
      <c r="D826" s="340"/>
    </row>
    <row r="827" spans="2:4">
      <c r="B827" s="340" t="s">
        <v>3538</v>
      </c>
      <c r="C827" s="340" t="s">
        <v>2242</v>
      </c>
      <c r="D827" s="340"/>
    </row>
    <row r="828" spans="2:4">
      <c r="B828" s="340" t="s">
        <v>3538</v>
      </c>
      <c r="C828" s="340" t="s">
        <v>2243</v>
      </c>
      <c r="D828" s="340"/>
    </row>
    <row r="829" spans="2:4">
      <c r="B829" s="340" t="s">
        <v>3538</v>
      </c>
      <c r="C829" s="340" t="s">
        <v>2244</v>
      </c>
      <c r="D829" s="340"/>
    </row>
    <row r="830" spans="2:4">
      <c r="B830" s="340" t="s">
        <v>3538</v>
      </c>
      <c r="C830" s="340" t="s">
        <v>2245</v>
      </c>
      <c r="D830" s="340"/>
    </row>
    <row r="831" spans="2:4">
      <c r="B831" s="340" t="s">
        <v>3538</v>
      </c>
      <c r="C831" s="340" t="s">
        <v>2246</v>
      </c>
      <c r="D831" s="340"/>
    </row>
    <row r="832" spans="2:4">
      <c r="B832" s="340" t="s">
        <v>3538</v>
      </c>
      <c r="C832" s="340" t="s">
        <v>2247</v>
      </c>
      <c r="D832" s="340"/>
    </row>
    <row r="833" spans="2:4">
      <c r="B833" s="340" t="s">
        <v>3538</v>
      </c>
      <c r="C833" s="340" t="s">
        <v>2248</v>
      </c>
      <c r="D833" s="340"/>
    </row>
    <row r="834" spans="2:4">
      <c r="B834" s="340" t="s">
        <v>3538</v>
      </c>
      <c r="C834" s="340" t="s">
        <v>2249</v>
      </c>
      <c r="D834" s="340"/>
    </row>
    <row r="835" spans="2:4">
      <c r="B835" s="340" t="s">
        <v>3538</v>
      </c>
      <c r="C835" s="340" t="s">
        <v>2250</v>
      </c>
      <c r="D835" s="340"/>
    </row>
    <row r="836" spans="2:4">
      <c r="B836" s="340" t="s">
        <v>3538</v>
      </c>
      <c r="C836" s="340" t="s">
        <v>2251</v>
      </c>
      <c r="D836" s="340"/>
    </row>
    <row r="837" spans="2:4">
      <c r="B837" s="340" t="s">
        <v>3538</v>
      </c>
      <c r="C837" s="340" t="s">
        <v>2252</v>
      </c>
      <c r="D837" s="340"/>
    </row>
    <row r="838" spans="2:4">
      <c r="B838" s="340" t="s">
        <v>3538</v>
      </c>
      <c r="C838" s="340" t="s">
        <v>2253</v>
      </c>
      <c r="D838" s="340"/>
    </row>
    <row r="839" spans="2:4">
      <c r="B839" s="340" t="s">
        <v>3538</v>
      </c>
      <c r="C839" s="340" t="s">
        <v>2254</v>
      </c>
      <c r="D839" s="340"/>
    </row>
    <row r="840" spans="2:4">
      <c r="B840" s="340" t="s">
        <v>3538</v>
      </c>
      <c r="C840" s="340" t="s">
        <v>2255</v>
      </c>
      <c r="D840" s="340"/>
    </row>
    <row r="841" spans="2:4">
      <c r="B841" s="340" t="s">
        <v>3538</v>
      </c>
      <c r="C841" s="340" t="s">
        <v>2256</v>
      </c>
      <c r="D841" s="340"/>
    </row>
    <row r="842" spans="2:4">
      <c r="B842" s="340" t="s">
        <v>3538</v>
      </c>
      <c r="C842" s="340" t="s">
        <v>2257</v>
      </c>
      <c r="D842" s="340"/>
    </row>
    <row r="843" spans="2:4">
      <c r="B843" s="340" t="s">
        <v>3538</v>
      </c>
      <c r="C843" s="340" t="s">
        <v>2258</v>
      </c>
      <c r="D843" s="340"/>
    </row>
    <row r="844" spans="2:4">
      <c r="B844" s="340" t="s">
        <v>3538</v>
      </c>
      <c r="C844" s="340" t="s">
        <v>2259</v>
      </c>
      <c r="D844" s="340"/>
    </row>
    <row r="845" spans="2:4">
      <c r="B845" s="340" t="s">
        <v>3538</v>
      </c>
      <c r="C845" s="340" t="s">
        <v>2260</v>
      </c>
      <c r="D845" s="340"/>
    </row>
    <row r="846" spans="2:4">
      <c r="B846" s="340" t="s">
        <v>3538</v>
      </c>
      <c r="C846" s="340" t="s">
        <v>2261</v>
      </c>
      <c r="D846" s="340"/>
    </row>
    <row r="847" spans="2:4">
      <c r="B847" t="s">
        <v>3534</v>
      </c>
      <c r="C847" t="s">
        <v>82</v>
      </c>
    </row>
    <row r="848" spans="2:4">
      <c r="B848" t="s">
        <v>3534</v>
      </c>
      <c r="C848" t="s">
        <v>2076</v>
      </c>
    </row>
    <row r="849" spans="2:4">
      <c r="B849" s="340" t="s">
        <v>3535</v>
      </c>
      <c r="C849" s="340" t="s">
        <v>27</v>
      </c>
      <c r="D849" s="340"/>
    </row>
    <row r="850" spans="2:4">
      <c r="B850" s="340" t="s">
        <v>3535</v>
      </c>
      <c r="C850" s="340" t="s">
        <v>2067</v>
      </c>
      <c r="D850" s="340"/>
    </row>
    <row r="851" spans="2:4">
      <c r="B851" s="340" t="s">
        <v>3535</v>
      </c>
      <c r="C851" s="340" t="s">
        <v>2068</v>
      </c>
      <c r="D851" s="340"/>
    </row>
    <row r="852" spans="2:4">
      <c r="B852" s="343" t="s">
        <v>3536</v>
      </c>
      <c r="C852" t="s">
        <v>2065</v>
      </c>
    </row>
    <row r="853" spans="2:4">
      <c r="B853" s="343" t="s">
        <v>3536</v>
      </c>
      <c r="C853" t="s">
        <v>33</v>
      </c>
    </row>
    <row r="854" spans="2:4">
      <c r="B854" s="340" t="s">
        <v>3537</v>
      </c>
      <c r="C854" s="340"/>
      <c r="D854" s="340"/>
    </row>
    <row r="855" spans="2:4">
      <c r="B855" s="340" t="s">
        <v>3537</v>
      </c>
      <c r="C855" s="340" t="s">
        <v>174</v>
      </c>
      <c r="D855" s="340"/>
    </row>
  </sheetData>
  <autoFilter ref="B1:D669" xr:uid="{0C5A9582-31A8-4CE1-84EC-0DBDB0318DAF}"/>
  <hyperlinks>
    <hyperlink ref="D5" r:id="rId1" location="AssetreferencedTokenWhitePaper" xr:uid="{8D75CE18-0E8B-4C4D-B7F7-8F608E90EEA6}"/>
    <hyperlink ref="D6" r:id="rId2" location="OtherCryptoassetWhitePaper" xr:uid="{35EC1C0A-878D-493E-947E-29FE86AAE80B}"/>
    <hyperlink ref="D7" r:id="rId3" location="EmoneyTokenWhitePaper" xr:uid="{E97A3B87-B176-4511-9FC3-FF12DBCB9C6D}"/>
    <hyperlink ref="D68" r:id="rId4" location="AustrianFinancialMarketAuthorityFMA" xr:uid="{515B76C7-C25B-440F-9D57-AA03E466174F}"/>
    <hyperlink ref="D69:D116" r:id="rId5" display="https://www.esma.europa.eu/taxonomy/2025-03-31/mica/#" xr:uid="{D78C20FF-FA29-4C22-A4BB-DDA2CEE0E12B}"/>
    <hyperlink ref="D69" r:id="rId6" location="CommissionbancairefinanciereetdesassurancesCBFA" xr:uid="{D2A63FBB-0E16-4713-B825-5596EBA4DF9E}"/>
    <hyperlink ref="D70" r:id="rId7" location="FinancialServicesandMarketsAuthorityFSMA" xr:uid="{A93663B5-9BB0-4868-A002-6333BF45AB7B}"/>
    <hyperlink ref="D71" r:id="rId8" location="NationalBankofBelgiumNBB" xr:uid="{D87B81B1-97BE-4E24-9E50-0B2EAE30780E}"/>
    <hyperlink ref="D72" r:id="rId9" location="BulgarianNationalBankBNB" xr:uid="{EC7D1929-1FED-47B8-BC7F-66575777C26D}"/>
    <hyperlink ref="D73" r:id="rId10" location="FinancialSupervisionCommissionFSC" xr:uid="{915BD825-A160-44E9-B474-109007640663}"/>
    <hyperlink ref="D74" r:id="rId11" location="CentralBankofCyprusCBC" xr:uid="{047F0A42-3856-43DB-B9AF-316C3C7D2070}"/>
    <hyperlink ref="D75" r:id="rId12" location="CyprusSecuritiesandExchangeCommissionCySEC" xr:uid="{6C68C4A6-3A14-41B7-B928-BDF415D10ECF}"/>
    <hyperlink ref="D76" r:id="rId13" location="CzechNationalBankCNB" xr:uid="{7F1F4609-1FAC-484B-BA6A-BAFA7146EC1D}"/>
    <hyperlink ref="D77" r:id="rId14" location="FederalFinancialSupervisoryAuthorityBaFin" xr:uid="{302D93D9-68F4-4FC0-BF79-61D4126FB339}"/>
    <hyperlink ref="D80" r:id="rId15" location="EstonianFinancialSupervisionandResolutionAuthorityEFSRA" xr:uid="{5C95E2FF-DC4B-484D-94A1-8C4D0904BC45}"/>
    <hyperlink ref="D81" r:id="rId16" location="BancodeEspana" xr:uid="{AE9524B3-1E21-475F-BBAA-AAB1A6277094}"/>
    <hyperlink ref="D82" r:id="rId17" location="ComisionNacionaldelMercadodeValoresCNMV" xr:uid="{4F1362D1-0B58-40E5-A6FE-4708388EF1E6}"/>
    <hyperlink ref="D83" r:id="rId18" location="EuropeanBankingAuthorityEBA" xr:uid="{4256E790-44B3-4240-A649-46344CF3FF8F}"/>
    <hyperlink ref="D84" r:id="rId19" location="EuropeanSecuritiesandMarketsAuthorityESMA" xr:uid="{B6B2344C-298A-428B-9592-0D9788360E8A}"/>
    <hyperlink ref="D85" r:id="rId20" location="BankingSupervisionOfficeBSO" xr:uid="{99C41CEF-54C9-4DD0-8F11-A68357757EA0}"/>
    <hyperlink ref="D86" r:id="rId21" location="FinanssivalvontaFIN-FSA" xr:uid="{2B919C8C-86D9-4BB7-9EB0-91AD81C2E6AB}"/>
    <hyperlink ref="D87" r:id="rId22" location="AutoritedeControlePrudentieletdeResolutionACPR" xr:uid="{D7FEDC05-3566-47A5-88D6-F06D99DB3B9C}"/>
    <hyperlink ref="D88" r:id="rId23" location="AutoritedesMarchesFinanciersAMF" xr:uid="{8FB78987-8902-44D4-A4EC-E8F8893F0677}"/>
    <hyperlink ref="D89" r:id="rId24" location="BankofGreece" xr:uid="{6F18C1E7-ECB1-41FC-B7AE-C9FB3AFB11E6}"/>
    <hyperlink ref="D90" r:id="rId25" location="HellenicCapitalMarketCommissionHCMC" xr:uid="{427AC1EC-04EC-4C71-A877-C99C494122E8}"/>
    <hyperlink ref="D91" r:id="rId26" location="CroatianFinancialServicesSupervisoryAgencyHANFA" xr:uid="{43FDA76A-1FFD-4940-8B1E-72E210A3C911}"/>
    <hyperlink ref="D92" r:id="rId27" location="CroatianNationalBankHNB" xr:uid="{8B0DF721-E2F2-4B50-9B97-63A47B7A71EC}"/>
    <hyperlink ref="D93" r:id="rId28" location="CentralBankofHungaryMNB" xr:uid="{E7054783-C847-4860-B208-91E40B480B10}"/>
    <hyperlink ref="D94" r:id="rId29" location="CentralBankofIrelandCBI" xr:uid="{446363CF-6765-4FA6-B559-4D7CCC5E7DC7}"/>
    <hyperlink ref="D95" r:id="rId30" location="IcelandFinancialSupervisoryAuthorityFME" xr:uid="{55687A35-FDBB-432F-BD0C-0DAC6624F48C}"/>
    <hyperlink ref="D96" r:id="rId31" location="CentralBankofIceland" xr:uid="{1524A4DF-594C-4446-8934-02799327ADDF}"/>
    <hyperlink ref="D97" r:id="rId32" location="BancadItalia" xr:uid="{414752EA-1725-4A67-8621-9176261E7311}"/>
    <hyperlink ref="D98" r:id="rId33" location="CommissioneNazionaleperleSocietaelaBorsaCONSOB" xr:uid="{F7279FD9-A3D3-4E3B-A4CE-EF232366E34F}"/>
    <hyperlink ref="D99" r:id="rId34" location="FinanzmarktaufsichtFMA" xr:uid="{372AECF4-3900-48CD-B695-A469F7013D2C}"/>
    <hyperlink ref="D100" r:id="rId35" location="BankofLithuaniaLSC" xr:uid="{17EA8891-BEBF-41E4-AADB-F9E23BEEEC60}"/>
    <hyperlink ref="D101" r:id="rId36" location="CommissiondeSurveillanceduSecteurFinancierCSSF" xr:uid="{D766BAB5-1D69-4CA8-906D-FD588F9898C6}"/>
    <hyperlink ref="D102" r:id="rId37" location="LatvijasBanka" xr:uid="{72FFD2E3-D82E-42FF-888B-8B07E279394A}"/>
    <hyperlink ref="D103" r:id="rId38" location="MaltaFinancialServicesAuthorityMFSA" xr:uid="{855498BF-DA3F-477D-A068-9FDF42F5EB39}"/>
    <hyperlink ref="D104" r:id="rId39" location="NetherlandsAuthorityfortheFinancialMarketsAFM" xr:uid="{0E89D8F6-6A99-4150-8547-47C4C0112045}"/>
    <hyperlink ref="D105" r:id="rId40" location="DeNederlandscheBankDNB" xr:uid="{F6DABEBD-BD38-4D9E-9EF0-7EF569A781A6}"/>
    <hyperlink ref="D106" r:id="rId41" location="CreditSupervisoryAuthority" xr:uid="{AAFDE6DC-2866-4150-A5BD-CED8B7439BA2}"/>
    <hyperlink ref="D107" r:id="rId42" location="NorwegianFinancialSupervisoryAuthorityFinanstilsynet" xr:uid="{4C92DCC6-F883-40A6-BAFB-B05EB6722DDA}"/>
    <hyperlink ref="D108" r:id="rId43" location="PolishFinancialSupervisoryAuthorityKNF" xr:uid="{54BBE045-27D9-4172-9110-7EEF72D149FE}"/>
    <hyperlink ref="D109" r:id="rId44" location="BancodePortugal" xr:uid="{BB96C8FF-6A52-465B-AA08-B72289D4AD48}"/>
    <hyperlink ref="D110" r:id="rId45" location="ComissaodoMercadodeValoresMobiliariosCMVM" xr:uid="{3C77D3D4-1D34-48BB-9C25-9DCD63F80C34}"/>
    <hyperlink ref="D111" r:id="rId46" location="NationalBankofRomaniaBNR" xr:uid="{CD028992-FF0D-4402-966E-881812EB4925}"/>
    <hyperlink ref="D112" r:id="rId47" location="RomanianFinancialSupervisoryAuthority" xr:uid="{1A38B91B-0408-4319-B879-D7B019EA2D96}"/>
    <hyperlink ref="D113" r:id="rId48" location="FinansinspektionenFI" xr:uid="{B9F805D4-DD24-4D67-BBBA-A6EC4DAB3D08}"/>
    <hyperlink ref="D114" r:id="rId49" location="BankaSlovenije" xr:uid="{7B468395-239A-41C2-A135-96C9A6890AA3}"/>
    <hyperlink ref="D115" r:id="rId50" location="SecuritiesMarketAgencyATVP" xr:uid="{FB079CFE-4400-4DBA-B5D6-6BC9236F16E8}"/>
    <hyperlink ref="D116" r:id="rId51" location="NationalBankofSlovakiaNBS" xr:uid="{073C3D49-DF76-4159-A157-24929D608BB6}"/>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4535BF-2E15-43BB-A35A-031CA874F573}">
  <sheetPr codeName="Sheet5"/>
  <dimension ref="A1:AF305"/>
  <sheetViews>
    <sheetView showGridLines="0" topLeftCell="A263" zoomScale="70" zoomScaleNormal="70" workbookViewId="0">
      <selection activeCell="E266" sqref="E266"/>
    </sheetView>
  </sheetViews>
  <sheetFormatPr defaultColWidth="9.26953125" defaultRowHeight="10.5"/>
  <cols>
    <col min="1" max="1" width="12.54296875" style="139" customWidth="1"/>
    <col min="2" max="2" width="119.54296875" style="140" customWidth="1"/>
    <col min="3" max="3" width="24.26953125" style="141" customWidth="1"/>
    <col min="4" max="4" width="10.453125" style="142" customWidth="1"/>
    <col min="5" max="5" width="14.26953125" style="141" customWidth="1"/>
    <col min="6" max="6" width="11.1796875" style="99" customWidth="1"/>
    <col min="7" max="8" width="10.26953125" style="99" customWidth="1"/>
    <col min="9" max="9" width="11.81640625" style="99" customWidth="1"/>
    <col min="10" max="10" width="12.26953125" style="99" customWidth="1"/>
    <col min="11" max="11" width="12.7265625" style="99" customWidth="1"/>
    <col min="12" max="12" width="27.54296875" style="99" customWidth="1"/>
    <col min="13" max="13" width="18" style="98" customWidth="1"/>
    <col min="14" max="14" width="13.81640625" style="98" customWidth="1"/>
    <col min="15" max="15" width="17.81640625" style="98" customWidth="1"/>
    <col min="16" max="16" width="14.1796875" style="98" bestFit="1" customWidth="1"/>
    <col min="17" max="17" width="33" style="98" hidden="1" customWidth="1"/>
    <col min="18" max="18" width="9.26953125" style="98" hidden="1" customWidth="1"/>
    <col min="19" max="19" width="17.1796875" style="98" hidden="1" customWidth="1"/>
    <col min="20" max="26" width="9.26953125" style="98" hidden="1" customWidth="1"/>
    <col min="27" max="27" width="15" style="98" customWidth="1"/>
    <col min="28" max="28" width="42.54296875" style="98" customWidth="1"/>
    <col min="29" max="29" width="22.90625" style="98" customWidth="1"/>
    <col min="30" max="30" width="18.1796875" style="98" customWidth="1"/>
    <col min="31" max="31" width="11" style="98" customWidth="1"/>
    <col min="32" max="32" width="60.453125" style="98" customWidth="1"/>
    <col min="33" max="16384" width="9.26953125" style="98"/>
  </cols>
  <sheetData>
    <row r="1" spans="1:27" s="50" customFormat="1" ht="12" customHeight="1">
      <c r="A1" s="46"/>
      <c r="B1" s="47"/>
      <c r="C1" s="48"/>
      <c r="D1" s="49"/>
      <c r="E1" s="48"/>
      <c r="G1" s="51"/>
      <c r="H1" s="52"/>
    </row>
    <row r="2" spans="1:27" s="52" customFormat="1" ht="12" customHeight="1">
      <c r="A2" s="46"/>
      <c r="B2" s="47"/>
      <c r="C2" s="53"/>
      <c r="D2" s="54"/>
      <c r="E2" s="54"/>
      <c r="F2" s="46"/>
      <c r="G2" s="46"/>
      <c r="M2" s="46"/>
      <c r="N2" s="46"/>
      <c r="O2" s="46"/>
      <c r="P2" s="46"/>
      <c r="Q2" s="46"/>
      <c r="R2" s="46"/>
      <c r="S2" s="46"/>
      <c r="T2" s="46"/>
      <c r="U2" s="46"/>
      <c r="V2" s="46"/>
      <c r="W2" s="55"/>
      <c r="X2" s="56"/>
      <c r="Y2" s="57"/>
      <c r="Z2" s="57"/>
      <c r="AA2" s="57"/>
    </row>
    <row r="3" spans="1:27" s="52" customFormat="1" ht="13">
      <c r="A3" s="46"/>
      <c r="B3" s="47"/>
      <c r="C3" s="58"/>
      <c r="D3" s="54"/>
      <c r="E3" s="54"/>
      <c r="F3" s="59"/>
      <c r="G3" s="60"/>
      <c r="M3" s="46"/>
      <c r="N3" s="46"/>
      <c r="O3" s="46"/>
      <c r="P3" s="46"/>
      <c r="Q3" s="46"/>
      <c r="R3" s="46"/>
      <c r="S3" s="46"/>
      <c r="T3" s="46"/>
      <c r="U3" s="46"/>
      <c r="V3" s="46"/>
      <c r="W3" s="55"/>
      <c r="X3" s="56"/>
      <c r="Y3" s="57"/>
      <c r="Z3" s="57"/>
      <c r="AA3" s="57"/>
    </row>
    <row r="4" spans="1:27" s="63" customFormat="1" ht="15.75" customHeight="1">
      <c r="A4" s="46"/>
      <c r="B4" s="61"/>
      <c r="C4" s="62"/>
      <c r="F4" s="64"/>
      <c r="G4" s="62"/>
      <c r="M4" s="65"/>
      <c r="N4" s="65"/>
      <c r="O4" s="65"/>
      <c r="P4" s="65"/>
      <c r="Q4" s="65"/>
      <c r="R4" s="65"/>
      <c r="S4" s="65"/>
      <c r="T4" s="65"/>
      <c r="U4" s="65"/>
      <c r="V4" s="65"/>
      <c r="X4" s="66"/>
      <c r="Y4" s="65"/>
      <c r="Z4" s="65"/>
      <c r="AA4" s="65"/>
    </row>
    <row r="5" spans="1:27" s="50" customFormat="1" ht="12" customHeight="1">
      <c r="A5" s="46"/>
      <c r="B5" s="67"/>
      <c r="C5" s="48"/>
      <c r="D5" s="48"/>
      <c r="E5" s="48"/>
    </row>
    <row r="6" spans="1:27" s="50" customFormat="1" ht="12" customHeight="1">
      <c r="A6" s="68" t="s">
        <v>326</v>
      </c>
      <c r="B6" s="68" t="s">
        <v>327</v>
      </c>
      <c r="C6" s="69" t="s">
        <v>328</v>
      </c>
      <c r="D6" s="70" t="s">
        <v>329</v>
      </c>
      <c r="E6" s="69" t="s">
        <v>330</v>
      </c>
      <c r="F6" s="71" t="s">
        <v>331</v>
      </c>
      <c r="G6" s="71" t="s">
        <v>332</v>
      </c>
      <c r="H6" s="71" t="s">
        <v>333</v>
      </c>
      <c r="I6" s="71" t="s">
        <v>334</v>
      </c>
      <c r="J6" s="71" t="s">
        <v>335</v>
      </c>
      <c r="K6" s="71" t="s">
        <v>334</v>
      </c>
      <c r="L6" s="71" t="s">
        <v>335</v>
      </c>
      <c r="M6" s="71" t="s">
        <v>334</v>
      </c>
      <c r="N6" s="71" t="s">
        <v>335</v>
      </c>
      <c r="O6" s="71" t="s">
        <v>334</v>
      </c>
      <c r="P6" s="71" t="s">
        <v>334</v>
      </c>
      <c r="Q6" s="71" t="s">
        <v>335</v>
      </c>
      <c r="R6" s="71" t="s">
        <v>334</v>
      </c>
      <c r="S6" s="71" t="s">
        <v>335</v>
      </c>
      <c r="T6" s="71" t="s">
        <v>334</v>
      </c>
      <c r="U6" s="71" t="s">
        <v>335</v>
      </c>
      <c r="V6" s="71" t="s">
        <v>335</v>
      </c>
    </row>
    <row r="7" spans="1:27" s="48" customFormat="1" ht="12" customHeight="1">
      <c r="A7" s="72" t="s">
        <v>336</v>
      </c>
      <c r="B7" s="72"/>
      <c r="C7" s="73"/>
      <c r="D7" s="73"/>
      <c r="E7" s="73"/>
      <c r="F7" s="74"/>
      <c r="G7" s="74"/>
      <c r="H7" s="75"/>
      <c r="I7" s="74"/>
      <c r="J7" s="74"/>
      <c r="K7" s="74"/>
      <c r="L7" s="74"/>
      <c r="M7" s="74"/>
      <c r="N7" s="74"/>
      <c r="O7" s="74"/>
      <c r="P7" s="74"/>
      <c r="Q7" s="74"/>
      <c r="R7" s="74"/>
      <c r="S7" s="74"/>
      <c r="T7" s="74"/>
      <c r="U7" s="74"/>
      <c r="V7" s="74"/>
      <c r="W7" s="74"/>
      <c r="X7" s="74"/>
      <c r="Y7" s="74"/>
      <c r="Z7" s="74"/>
    </row>
    <row r="8" spans="1:27" s="48" customFormat="1" ht="12" customHeight="1">
      <c r="A8" s="72" t="s">
        <v>337</v>
      </c>
      <c r="B8" s="72"/>
      <c r="C8" s="73" t="s">
        <v>3645</v>
      </c>
      <c r="D8" s="73"/>
      <c r="E8" s="73"/>
      <c r="F8" s="74"/>
      <c r="G8" s="74"/>
      <c r="H8" s="76"/>
      <c r="I8" s="74"/>
      <c r="J8" s="74"/>
      <c r="K8" s="74"/>
      <c r="L8" s="74"/>
      <c r="M8" s="74"/>
      <c r="N8" s="74"/>
      <c r="O8" s="74"/>
      <c r="P8" s="74"/>
      <c r="Q8" s="74"/>
      <c r="R8" s="74"/>
      <c r="S8" s="74"/>
      <c r="T8" s="74"/>
      <c r="U8" s="74"/>
      <c r="V8" s="74"/>
      <c r="W8" s="74"/>
      <c r="X8" s="74"/>
      <c r="Y8" s="74"/>
      <c r="Z8" s="74"/>
    </row>
    <row r="9" spans="1:27" s="48" customFormat="1" ht="12" customHeight="1">
      <c r="A9" s="72" t="s">
        <v>338</v>
      </c>
      <c r="B9" s="72"/>
      <c r="C9" s="77" t="s">
        <v>339</v>
      </c>
      <c r="D9" s="73"/>
      <c r="E9" s="73"/>
      <c r="F9" s="74"/>
      <c r="G9" s="74"/>
      <c r="H9" s="76"/>
      <c r="I9" s="74"/>
      <c r="J9" s="74"/>
      <c r="K9" s="74"/>
      <c r="L9" s="74"/>
      <c r="M9" s="74"/>
      <c r="N9" s="74"/>
      <c r="O9" s="74"/>
      <c r="P9" s="74"/>
      <c r="Q9" s="74"/>
      <c r="R9" s="74"/>
      <c r="S9" s="74"/>
      <c r="T9" s="74"/>
      <c r="U9" s="74"/>
      <c r="V9" s="74"/>
      <c r="W9" s="74"/>
      <c r="X9" s="74"/>
      <c r="Y9" s="74"/>
      <c r="Z9" s="74"/>
    </row>
    <row r="10" spans="1:27" s="48" customFormat="1" ht="12" customHeight="1">
      <c r="A10" s="72" t="s">
        <v>340</v>
      </c>
      <c r="B10" s="72"/>
      <c r="C10" s="78"/>
      <c r="D10" s="73"/>
      <c r="E10" s="73"/>
      <c r="F10" s="74"/>
      <c r="G10" s="74"/>
      <c r="H10" s="76"/>
      <c r="I10" s="74"/>
      <c r="J10" s="74"/>
      <c r="K10" s="74"/>
      <c r="L10" s="74"/>
      <c r="M10" s="74"/>
      <c r="N10" s="74"/>
      <c r="O10" s="74"/>
      <c r="P10" s="74"/>
      <c r="Q10" s="74"/>
      <c r="R10" s="74"/>
      <c r="S10" s="74"/>
      <c r="T10" s="74"/>
      <c r="U10" s="74"/>
      <c r="V10" s="74"/>
      <c r="W10" s="74"/>
      <c r="X10" s="74"/>
      <c r="Y10" s="74"/>
      <c r="Z10" s="74"/>
    </row>
    <row r="11" spans="1:27" s="48" customFormat="1" ht="12" customHeight="1">
      <c r="A11" s="72" t="s">
        <v>341</v>
      </c>
      <c r="B11" s="72"/>
      <c r="C11" s="78" t="s">
        <v>342</v>
      </c>
      <c r="D11" s="73"/>
      <c r="E11" s="73"/>
      <c r="F11" s="74"/>
      <c r="G11" s="74"/>
      <c r="H11" s="76"/>
      <c r="I11" s="74"/>
      <c r="J11" s="74"/>
      <c r="K11" s="74"/>
      <c r="L11" s="74"/>
      <c r="M11" s="74"/>
      <c r="N11" s="74"/>
      <c r="O11" s="74"/>
      <c r="P11" s="74"/>
      <c r="Q11" s="74"/>
      <c r="R11" s="74"/>
      <c r="S11" s="74"/>
      <c r="T11" s="74"/>
      <c r="U11" s="74"/>
      <c r="V11" s="74"/>
      <c r="W11" s="74"/>
      <c r="X11" s="74"/>
      <c r="Y11" s="74"/>
      <c r="Z11" s="74"/>
    </row>
    <row r="12" spans="1:27" s="48" customFormat="1" ht="12" customHeight="1">
      <c r="A12" s="72" t="s">
        <v>341</v>
      </c>
      <c r="B12" s="72"/>
      <c r="C12" s="78" t="s">
        <v>343</v>
      </c>
      <c r="D12" s="73"/>
      <c r="E12" s="73"/>
      <c r="F12" s="74"/>
      <c r="G12" s="74"/>
      <c r="H12" s="76"/>
      <c r="I12" s="74"/>
      <c r="J12" s="74"/>
      <c r="K12" s="74"/>
      <c r="L12" s="74"/>
      <c r="M12" s="74"/>
      <c r="N12" s="74"/>
      <c r="O12" s="74"/>
      <c r="P12" s="74"/>
      <c r="Q12" s="74"/>
      <c r="R12" s="74"/>
      <c r="S12" s="74"/>
      <c r="T12" s="74"/>
      <c r="U12" s="74"/>
      <c r="V12" s="74"/>
      <c r="W12" s="74"/>
      <c r="X12" s="74"/>
      <c r="Y12" s="74"/>
      <c r="Z12" s="74"/>
    </row>
    <row r="13" spans="1:27" s="48" customFormat="1" ht="12" customHeight="1">
      <c r="A13" s="72" t="s">
        <v>341</v>
      </c>
      <c r="B13" s="72"/>
      <c r="C13" s="78" t="s">
        <v>344</v>
      </c>
      <c r="D13" s="73"/>
      <c r="E13" s="73"/>
      <c r="F13" s="74"/>
      <c r="G13" s="74"/>
      <c r="H13" s="76"/>
      <c r="I13" s="74"/>
      <c r="J13" s="74"/>
      <c r="K13" s="74"/>
      <c r="L13" s="74"/>
      <c r="M13" s="74"/>
      <c r="N13" s="74"/>
      <c r="O13" s="74"/>
      <c r="P13" s="74"/>
      <c r="Q13" s="74"/>
      <c r="R13" s="74"/>
      <c r="S13" s="74"/>
      <c r="T13" s="74"/>
      <c r="U13" s="74"/>
      <c r="V13" s="74"/>
      <c r="W13" s="74"/>
      <c r="X13" s="74"/>
      <c r="Y13" s="74"/>
      <c r="Z13" s="74"/>
    </row>
    <row r="14" spans="1:27" s="48" customFormat="1" ht="12" customHeight="1">
      <c r="A14" s="72" t="s">
        <v>341</v>
      </c>
      <c r="B14" s="72"/>
      <c r="C14" s="78" t="s">
        <v>345</v>
      </c>
      <c r="D14" s="73"/>
      <c r="E14" s="73"/>
      <c r="F14" s="74"/>
      <c r="G14" s="74"/>
      <c r="H14" s="76"/>
      <c r="I14" s="74"/>
      <c r="J14" s="74"/>
      <c r="K14" s="74"/>
      <c r="L14" s="74"/>
      <c r="M14" s="74"/>
      <c r="N14" s="74"/>
      <c r="O14" s="74"/>
      <c r="P14" s="74"/>
      <c r="Q14" s="74"/>
      <c r="R14" s="74"/>
      <c r="S14" s="74"/>
      <c r="T14" s="74"/>
      <c r="U14" s="74"/>
      <c r="V14" s="74"/>
      <c r="W14" s="74"/>
      <c r="X14" s="74"/>
      <c r="Y14" s="74"/>
      <c r="Z14" s="74"/>
    </row>
    <row r="15" spans="1:27" s="48" customFormat="1" ht="12" customHeight="1">
      <c r="A15" s="72" t="s">
        <v>341</v>
      </c>
      <c r="B15" s="72"/>
      <c r="C15" s="78" t="s">
        <v>346</v>
      </c>
      <c r="D15" s="73"/>
      <c r="E15" s="73"/>
      <c r="F15" s="74"/>
      <c r="G15" s="74"/>
      <c r="H15" s="76"/>
      <c r="I15" s="74"/>
      <c r="J15" s="74"/>
      <c r="K15" s="74"/>
      <c r="L15" s="74"/>
      <c r="M15" s="74"/>
      <c r="N15" s="74"/>
      <c r="O15" s="74"/>
      <c r="P15" s="74"/>
      <c r="Q15" s="74"/>
      <c r="R15" s="74"/>
      <c r="S15" s="74"/>
      <c r="T15" s="74"/>
      <c r="U15" s="74"/>
      <c r="V15" s="74"/>
      <c r="W15" s="74"/>
      <c r="X15" s="74"/>
      <c r="Y15" s="74"/>
      <c r="Z15" s="74"/>
    </row>
    <row r="16" spans="1:27" s="48" customFormat="1" ht="12" customHeight="1">
      <c r="A16" s="72" t="s">
        <v>341</v>
      </c>
      <c r="B16" s="72"/>
      <c r="C16" s="78" t="s">
        <v>347</v>
      </c>
      <c r="D16" s="73"/>
      <c r="E16" s="73"/>
      <c r="F16" s="74"/>
      <c r="G16" s="74"/>
      <c r="H16" s="76"/>
      <c r="I16" s="74"/>
      <c r="J16" s="74"/>
      <c r="K16" s="74"/>
      <c r="L16" s="74"/>
      <c r="M16" s="74"/>
      <c r="N16" s="74"/>
      <c r="O16" s="74"/>
      <c r="P16" s="74"/>
      <c r="Q16" s="74"/>
      <c r="R16" s="74"/>
      <c r="S16" s="74"/>
      <c r="T16" s="74"/>
      <c r="U16" s="74"/>
      <c r="V16" s="74"/>
      <c r="W16" s="74"/>
      <c r="X16" s="74"/>
      <c r="Y16" s="74"/>
      <c r="Z16" s="74"/>
    </row>
    <row r="17" spans="1:32" s="48" customFormat="1" ht="12" customHeight="1">
      <c r="A17" s="72" t="s">
        <v>341</v>
      </c>
      <c r="B17" s="72"/>
      <c r="C17" s="78" t="s">
        <v>348</v>
      </c>
      <c r="D17" s="73"/>
      <c r="E17" s="73"/>
      <c r="F17" s="74"/>
      <c r="G17" s="74"/>
      <c r="H17" s="76"/>
      <c r="I17" s="74"/>
      <c r="J17" s="74"/>
      <c r="K17" s="74"/>
      <c r="L17" s="74"/>
      <c r="M17" s="74"/>
      <c r="N17" s="74"/>
      <c r="O17" s="74"/>
      <c r="P17" s="74"/>
      <c r="Q17" s="74"/>
      <c r="R17" s="74"/>
      <c r="S17" s="74"/>
      <c r="T17" s="74"/>
      <c r="U17" s="74"/>
      <c r="V17" s="74"/>
      <c r="W17" s="74"/>
      <c r="X17" s="74"/>
      <c r="Y17" s="74"/>
      <c r="Z17" s="74"/>
    </row>
    <row r="18" spans="1:32" s="48" customFormat="1" ht="12" customHeight="1">
      <c r="A18" s="72" t="s">
        <v>341</v>
      </c>
      <c r="B18" s="72"/>
      <c r="C18" s="78" t="s">
        <v>349</v>
      </c>
      <c r="D18" s="73"/>
      <c r="E18" s="73"/>
      <c r="F18" s="74"/>
      <c r="G18" s="74"/>
      <c r="H18" s="76"/>
      <c r="I18" s="74"/>
      <c r="J18" s="74"/>
      <c r="K18" s="74"/>
      <c r="L18" s="74"/>
      <c r="M18" s="74"/>
      <c r="N18" s="74"/>
      <c r="O18" s="74"/>
      <c r="P18" s="74"/>
      <c r="Q18" s="74"/>
      <c r="R18" s="74"/>
      <c r="S18" s="74"/>
      <c r="T18" s="74"/>
      <c r="U18" s="74"/>
      <c r="V18" s="74"/>
      <c r="W18" s="74"/>
      <c r="X18" s="74"/>
      <c r="Y18" s="74"/>
      <c r="Z18" s="74"/>
    </row>
    <row r="19" spans="1:32" s="48" customFormat="1" ht="12" customHeight="1">
      <c r="A19" s="72" t="s">
        <v>341</v>
      </c>
      <c r="B19" s="72"/>
      <c r="C19" s="78" t="s">
        <v>350</v>
      </c>
      <c r="D19" s="73"/>
      <c r="E19" s="73"/>
      <c r="F19" s="74"/>
      <c r="G19" s="74"/>
      <c r="H19" s="76"/>
      <c r="I19" s="74"/>
      <c r="J19" s="74"/>
      <c r="K19" s="74"/>
      <c r="L19" s="74"/>
      <c r="M19" s="74"/>
      <c r="N19" s="74"/>
      <c r="O19" s="74"/>
      <c r="P19" s="74"/>
      <c r="Q19" s="74"/>
      <c r="R19" s="74"/>
      <c r="S19" s="74"/>
      <c r="T19" s="74"/>
      <c r="U19" s="74"/>
      <c r="V19" s="74"/>
      <c r="W19" s="74"/>
      <c r="X19" s="74"/>
      <c r="Y19" s="74"/>
      <c r="Z19" s="74"/>
    </row>
    <row r="20" spans="1:32" s="48" customFormat="1" ht="12" customHeight="1">
      <c r="A20" s="72" t="s">
        <v>341</v>
      </c>
      <c r="B20" s="72"/>
      <c r="C20" s="78" t="s">
        <v>351</v>
      </c>
      <c r="D20" s="73"/>
      <c r="E20" s="73"/>
      <c r="F20" s="74"/>
      <c r="G20" s="74"/>
      <c r="H20" s="76"/>
      <c r="I20" s="74"/>
      <c r="J20" s="74"/>
      <c r="K20" s="74"/>
      <c r="L20" s="74"/>
      <c r="M20" s="74"/>
      <c r="N20" s="74"/>
      <c r="O20" s="74"/>
      <c r="P20" s="74"/>
      <c r="Q20" s="74"/>
      <c r="R20" s="74"/>
      <c r="S20" s="74"/>
      <c r="T20" s="74"/>
      <c r="U20" s="74"/>
      <c r="V20" s="74"/>
      <c r="W20" s="74"/>
      <c r="X20" s="74"/>
      <c r="Y20" s="74"/>
      <c r="Z20" s="74"/>
    </row>
    <row r="21" spans="1:32" s="48" customFormat="1" ht="12" customHeight="1">
      <c r="A21" s="72" t="s">
        <v>341</v>
      </c>
      <c r="B21" s="72"/>
      <c r="C21" s="78" t="s">
        <v>352</v>
      </c>
      <c r="D21" s="73"/>
      <c r="E21" s="73"/>
      <c r="F21" s="74"/>
      <c r="G21" s="74"/>
      <c r="H21" s="76"/>
      <c r="I21" s="74"/>
      <c r="J21" s="74"/>
      <c r="K21" s="74"/>
      <c r="L21" s="74"/>
      <c r="M21" s="74"/>
      <c r="N21" s="74"/>
      <c r="O21" s="74"/>
      <c r="P21" s="74"/>
      <c r="Q21" s="74"/>
      <c r="R21" s="74"/>
      <c r="S21" s="74"/>
      <c r="T21" s="74"/>
      <c r="U21" s="74"/>
      <c r="V21" s="74"/>
      <c r="W21" s="74"/>
      <c r="X21" s="74"/>
      <c r="Y21" s="74"/>
      <c r="Z21" s="74"/>
    </row>
    <row r="22" spans="1:32" s="48" customFormat="1" ht="12" customHeight="1">
      <c r="A22" s="72" t="s">
        <v>353</v>
      </c>
      <c r="B22" s="72"/>
      <c r="C22" s="79" t="s">
        <v>354</v>
      </c>
      <c r="D22" s="73"/>
      <c r="E22" s="73"/>
      <c r="F22" s="74"/>
      <c r="G22" s="74"/>
      <c r="H22" s="76"/>
      <c r="I22" s="74"/>
      <c r="J22" s="74"/>
      <c r="K22" s="74"/>
      <c r="L22" s="74"/>
      <c r="M22" s="74"/>
      <c r="N22" s="74"/>
      <c r="O22" s="74"/>
      <c r="P22" s="74"/>
      <c r="Q22" s="74"/>
      <c r="R22" s="74"/>
      <c r="S22" s="74"/>
      <c r="T22" s="74"/>
      <c r="U22" s="74"/>
      <c r="V22" s="74"/>
      <c r="W22" s="74"/>
      <c r="X22" s="74"/>
      <c r="Y22" s="74"/>
      <c r="Z22" s="74"/>
    </row>
    <row r="23" spans="1:32" s="48" customFormat="1" ht="12" customHeight="1">
      <c r="A23" s="80" t="s">
        <v>355</v>
      </c>
      <c r="B23" s="72"/>
      <c r="C23" s="81" t="s">
        <v>356</v>
      </c>
      <c r="D23" s="73"/>
      <c r="E23" s="73"/>
      <c r="F23" s="74"/>
      <c r="G23" s="74"/>
      <c r="H23" s="76"/>
      <c r="I23" s="74"/>
      <c r="J23" s="74"/>
      <c r="K23" s="74"/>
      <c r="L23" s="74"/>
      <c r="M23" s="74"/>
      <c r="N23" s="74"/>
      <c r="O23" s="74"/>
      <c r="P23" s="74"/>
      <c r="Q23" s="74"/>
      <c r="R23" s="74"/>
      <c r="S23" s="74"/>
      <c r="T23" s="74"/>
      <c r="U23" s="74"/>
      <c r="V23" s="74"/>
      <c r="W23" s="74"/>
      <c r="X23" s="74"/>
      <c r="Y23" s="74"/>
      <c r="Z23" s="74"/>
    </row>
    <row r="24" spans="1:32" s="48" customFormat="1" ht="12" customHeight="1">
      <c r="A24" s="72" t="s">
        <v>357</v>
      </c>
      <c r="B24" s="72"/>
      <c r="C24" s="82" t="s">
        <v>358</v>
      </c>
      <c r="D24" s="73"/>
      <c r="E24" s="73"/>
      <c r="F24" s="74"/>
      <c r="G24" s="74"/>
      <c r="H24" s="76"/>
      <c r="I24" s="74"/>
      <c r="J24" s="74"/>
      <c r="K24" s="74"/>
      <c r="L24" s="74"/>
      <c r="M24" s="74"/>
      <c r="N24" s="74"/>
      <c r="O24" s="74"/>
      <c r="P24" s="74"/>
      <c r="Q24" s="74"/>
      <c r="R24" s="74"/>
      <c r="S24" s="74"/>
      <c r="T24" s="74"/>
      <c r="U24" s="74"/>
      <c r="V24" s="74"/>
      <c r="W24" s="74"/>
      <c r="X24" s="74"/>
      <c r="Y24" s="74"/>
      <c r="Z24" s="74"/>
    </row>
    <row r="25" spans="1:32" s="48" customFormat="1" ht="12" customHeight="1">
      <c r="A25" s="72" t="str">
        <f>IF(C25="","/*","")</f>
        <v>/*</v>
      </c>
      <c r="B25" s="83"/>
      <c r="C25" s="73"/>
      <c r="D25" s="73"/>
      <c r="E25" s="73"/>
      <c r="F25" s="74"/>
      <c r="G25" s="74"/>
      <c r="H25" s="76"/>
      <c r="I25" s="74"/>
      <c r="J25" s="74"/>
      <c r="K25" s="74"/>
      <c r="L25" s="74"/>
      <c r="M25" s="74"/>
      <c r="N25" s="74"/>
      <c r="O25" s="74"/>
      <c r="P25" s="74"/>
      <c r="Q25" s="74"/>
      <c r="R25" s="74"/>
      <c r="S25" s="74"/>
      <c r="T25" s="74"/>
      <c r="U25" s="74"/>
      <c r="V25" s="74"/>
      <c r="W25" s="74"/>
      <c r="X25" s="74"/>
      <c r="Y25" s="74"/>
      <c r="Z25" s="74"/>
    </row>
    <row r="26" spans="1:32" s="48" customFormat="1" ht="12" customHeight="1">
      <c r="A26" s="72" t="str">
        <f>IF(C26="","/*","")</f>
        <v>/*</v>
      </c>
      <c r="B26" s="72"/>
      <c r="C26" s="73"/>
      <c r="D26" s="73"/>
      <c r="E26" s="73"/>
      <c r="F26" s="74"/>
      <c r="G26" s="74"/>
      <c r="H26" s="74"/>
      <c r="I26" s="74"/>
      <c r="J26" s="74"/>
      <c r="K26" s="74"/>
      <c r="L26" s="74"/>
      <c r="M26" s="74"/>
      <c r="N26" s="74"/>
      <c r="O26" s="74"/>
      <c r="P26" s="74"/>
      <c r="Q26" s="74"/>
      <c r="R26" s="74"/>
      <c r="S26" s="74"/>
      <c r="T26" s="74"/>
      <c r="U26" s="74"/>
      <c r="V26" s="74"/>
      <c r="W26" s="74"/>
      <c r="X26" s="74"/>
      <c r="Y26" s="74"/>
      <c r="Z26" s="74"/>
    </row>
    <row r="27" spans="1:32" s="48" customFormat="1" ht="12" customHeight="1">
      <c r="A27" s="83" t="str">
        <f>IF(C27="","/*","")</f>
        <v>/*</v>
      </c>
      <c r="B27" s="83"/>
      <c r="C27" s="73"/>
      <c r="D27" s="73"/>
      <c r="E27" s="73"/>
      <c r="F27" s="74"/>
      <c r="G27" s="74"/>
      <c r="H27" s="74"/>
      <c r="I27" s="74"/>
      <c r="J27" s="74"/>
      <c r="K27" s="74"/>
      <c r="L27" s="74"/>
      <c r="M27" s="74"/>
      <c r="N27" s="74"/>
      <c r="O27" s="74"/>
      <c r="P27" s="74"/>
      <c r="Q27" s="74"/>
      <c r="R27" s="74"/>
      <c r="S27" s="74"/>
      <c r="T27" s="74"/>
      <c r="U27" s="74"/>
      <c r="V27" s="74"/>
      <c r="W27" s="74"/>
      <c r="X27" s="74"/>
      <c r="Y27" s="74"/>
      <c r="Z27" s="74"/>
    </row>
    <row r="28" spans="1:32" s="48" customFormat="1" ht="12" customHeight="1">
      <c r="A28" s="83" t="s">
        <v>336</v>
      </c>
      <c r="B28" s="84" t="s">
        <v>359</v>
      </c>
      <c r="C28" s="85" t="s">
        <v>360</v>
      </c>
      <c r="D28" s="85" t="s">
        <v>329</v>
      </c>
      <c r="E28" s="85" t="s">
        <v>330</v>
      </c>
      <c r="F28" s="85" t="s">
        <v>331</v>
      </c>
      <c r="G28" s="85" t="s">
        <v>332</v>
      </c>
      <c r="H28" s="85" t="s">
        <v>333</v>
      </c>
      <c r="I28" s="85" t="s">
        <v>361</v>
      </c>
      <c r="J28" s="86" t="s">
        <v>362</v>
      </c>
      <c r="K28" s="85" t="s">
        <v>363</v>
      </c>
      <c r="L28" s="86" t="s">
        <v>364</v>
      </c>
      <c r="M28" s="85" t="s">
        <v>365</v>
      </c>
      <c r="N28" s="86" t="s">
        <v>366</v>
      </c>
      <c r="O28" s="344" t="s">
        <v>3518</v>
      </c>
      <c r="P28" s="344" t="s">
        <v>3541</v>
      </c>
      <c r="Q28" s="74"/>
      <c r="R28" s="74"/>
      <c r="S28" s="74"/>
      <c r="T28" s="74"/>
      <c r="U28" s="74"/>
      <c r="V28" s="74"/>
      <c r="W28" s="74"/>
      <c r="X28" s="74"/>
      <c r="Y28" s="74"/>
      <c r="Z28" s="74"/>
      <c r="AE28" s="382" t="s">
        <v>659</v>
      </c>
      <c r="AF28" s="383"/>
    </row>
    <row r="29" spans="1:32" s="48" customFormat="1" ht="12" customHeight="1">
      <c r="A29" s="83" t="s">
        <v>336</v>
      </c>
      <c r="B29" s="87" t="s">
        <v>367</v>
      </c>
      <c r="C29" s="85"/>
      <c r="D29" s="85"/>
      <c r="E29" s="85"/>
      <c r="F29" s="85"/>
      <c r="G29" s="85"/>
      <c r="H29" s="85"/>
      <c r="I29" s="85"/>
      <c r="J29" s="85"/>
      <c r="K29" s="85"/>
      <c r="L29" s="85"/>
      <c r="M29" s="85"/>
      <c r="N29" s="85"/>
      <c r="O29" s="345"/>
      <c r="P29" s="345"/>
      <c r="Q29" s="74"/>
      <c r="R29" s="74"/>
      <c r="S29" s="74"/>
      <c r="T29" s="74"/>
      <c r="U29" s="74"/>
      <c r="V29" s="74"/>
      <c r="W29" s="74"/>
      <c r="X29" s="74"/>
      <c r="Y29" s="74"/>
      <c r="Z29" s="74"/>
      <c r="AA29" s="159" t="s">
        <v>2265</v>
      </c>
      <c r="AB29" s="159" t="s">
        <v>655</v>
      </c>
      <c r="AC29" s="159" t="s">
        <v>656</v>
      </c>
      <c r="AD29" s="159" t="s">
        <v>658</v>
      </c>
      <c r="AE29" s="160" t="s">
        <v>2266</v>
      </c>
      <c r="AF29" s="160" t="s">
        <v>2267</v>
      </c>
    </row>
    <row r="30" spans="1:32" s="48" customFormat="1" ht="12" customHeight="1">
      <c r="A30" s="83" t="str">
        <f>IF(Table2!E5="","/*","")</f>
        <v>/*</v>
      </c>
      <c r="B30" s="88" t="s">
        <v>368</v>
      </c>
      <c r="C30" s="89">
        <f>Table2!E5</f>
        <v>0</v>
      </c>
      <c r="D30" s="90" t="s">
        <v>181</v>
      </c>
      <c r="E30" s="90" t="s">
        <v>3647</v>
      </c>
      <c r="F30" s="91"/>
      <c r="G30" s="92"/>
      <c r="H30" s="92"/>
      <c r="I30" s="85"/>
      <c r="J30" s="85"/>
      <c r="K30" s="85"/>
      <c r="L30" s="85"/>
      <c r="M30" s="85"/>
      <c r="N30" s="85"/>
      <c r="O30" s="346"/>
      <c r="P30" s="346"/>
      <c r="Q30" s="74"/>
      <c r="R30" s="74"/>
      <c r="S30" s="74"/>
      <c r="T30" s="74"/>
      <c r="U30" s="74"/>
      <c r="V30" s="74"/>
      <c r="W30" s="74"/>
      <c r="X30" s="74"/>
      <c r="Y30" s="74"/>
      <c r="Z30" s="74"/>
      <c r="AA30" s="161" cm="1">
        <f t="array" aca="1" ref="AA30" ca="1">ROW(INDIRECT(MID(_xlfn.FORMULATEXT(C30),2,LEN(_xlfn.FORMULATEXT(C30)))))</f>
        <v>5</v>
      </c>
      <c r="AB30" s="166" t="s">
        <v>20</v>
      </c>
      <c r="AC30" s="166" t="s">
        <v>2270</v>
      </c>
      <c r="AD30" s="166" t="s">
        <v>2270</v>
      </c>
      <c r="AE30" s="166" t="s">
        <v>2270</v>
      </c>
      <c r="AF30" s="166" t="s">
        <v>2270</v>
      </c>
    </row>
    <row r="31" spans="1:32" s="48" customFormat="1" ht="12" customHeight="1">
      <c r="A31" s="83" t="str">
        <f>IF(Table2!E6="","/*","")</f>
        <v>/*</v>
      </c>
      <c r="B31" s="93" t="s">
        <v>369</v>
      </c>
      <c r="C31" s="89">
        <f>Table2!E6</f>
        <v>0</v>
      </c>
      <c r="D31" s="90" t="s">
        <v>181</v>
      </c>
      <c r="E31" s="90" t="s">
        <v>3647</v>
      </c>
      <c r="F31" s="91"/>
      <c r="G31" s="92"/>
      <c r="H31" s="92"/>
      <c r="I31" s="94"/>
      <c r="J31" s="94"/>
      <c r="K31" s="94"/>
      <c r="L31" s="94"/>
      <c r="M31" s="94"/>
      <c r="N31" s="85"/>
      <c r="O31" s="346"/>
      <c r="P31" s="346"/>
      <c r="Q31" s="74"/>
      <c r="R31" s="74"/>
      <c r="S31" s="74"/>
      <c r="T31" s="74"/>
      <c r="U31" s="74"/>
      <c r="V31" s="74"/>
      <c r="W31" s="74"/>
      <c r="X31" s="74"/>
      <c r="Y31" s="74"/>
      <c r="Z31" s="74"/>
      <c r="AA31" s="161" cm="1">
        <f t="array" aca="1" ref="AA31" ca="1">ROW(INDIRECT(MID(_xlfn.FORMULATEXT(C31),2,LEN(_xlfn.FORMULATEXT(C31)))))</f>
        <v>6</v>
      </c>
      <c r="AB31" s="167" t="s">
        <v>7</v>
      </c>
      <c r="AC31" s="167" t="s">
        <v>2270</v>
      </c>
      <c r="AD31" s="167" t="s">
        <v>2270</v>
      </c>
      <c r="AE31" s="167" t="s">
        <v>2270</v>
      </c>
      <c r="AF31" s="167" t="s">
        <v>2270</v>
      </c>
    </row>
    <row r="32" spans="1:32" ht="13">
      <c r="A32" s="83" t="str">
        <f>IF(Table2!E7="","/*","")</f>
        <v/>
      </c>
      <c r="B32" s="93" t="s">
        <v>370</v>
      </c>
      <c r="C32" s="95" t="str">
        <f>Table2!E7</f>
        <v>true</v>
      </c>
      <c r="D32" s="90" t="s">
        <v>181</v>
      </c>
      <c r="E32" s="90" t="s">
        <v>3647</v>
      </c>
      <c r="F32" s="96" t="s">
        <v>82</v>
      </c>
      <c r="G32" s="97"/>
      <c r="H32" s="97"/>
      <c r="I32" s="94"/>
      <c r="J32" s="94"/>
      <c r="K32" s="94"/>
      <c r="L32" s="94"/>
      <c r="M32" s="94"/>
      <c r="O32" s="347"/>
      <c r="P32" s="347"/>
      <c r="AA32" s="161" cm="1">
        <f t="array" aca="1" ref="AA32" ca="1">ROW(INDIRECT(MID(_xlfn.FORMULATEXT(C32),2,LEN(_xlfn.FORMULATEXT(C32)))))</f>
        <v>7</v>
      </c>
      <c r="AB32" s="167" t="s">
        <v>21</v>
      </c>
      <c r="AC32" s="167" t="s">
        <v>661</v>
      </c>
      <c r="AD32" s="167" t="s">
        <v>22</v>
      </c>
      <c r="AE32" s="167" t="s">
        <v>662</v>
      </c>
      <c r="AF32" s="167" t="s">
        <v>663</v>
      </c>
    </row>
    <row r="33" spans="1:32" ht="13">
      <c r="A33" s="83" t="str">
        <f>IF(Table2!E8="","/*","")</f>
        <v/>
      </c>
      <c r="B33" s="93" t="s">
        <v>371</v>
      </c>
      <c r="C33" s="95" t="str">
        <f>Table2!E8</f>
        <v>YYYY-MM-DD</v>
      </c>
      <c r="D33" s="259"/>
      <c r="E33" s="90" t="s">
        <v>3647</v>
      </c>
      <c r="F33" s="96"/>
      <c r="G33" s="97"/>
      <c r="H33" s="97"/>
      <c r="I33" s="94"/>
      <c r="J33" s="94"/>
      <c r="K33" s="94"/>
      <c r="L33" s="94"/>
      <c r="M33" s="94"/>
      <c r="O33" s="347"/>
      <c r="P33" s="347"/>
      <c r="AA33" s="161" cm="1">
        <f t="array" aca="1" ref="AA33" ca="1">ROW(INDIRECT(MID(_xlfn.FORMULATEXT(C33),2,LEN(_xlfn.FORMULATEXT(C33)))))</f>
        <v>8</v>
      </c>
      <c r="AB33" s="167" t="s">
        <v>23</v>
      </c>
      <c r="AC33" s="167" t="s">
        <v>664</v>
      </c>
      <c r="AD33" s="167" t="s">
        <v>24</v>
      </c>
      <c r="AE33" s="167" t="s">
        <v>662</v>
      </c>
      <c r="AF33" s="167" t="s">
        <v>666</v>
      </c>
    </row>
    <row r="34" spans="1:32" ht="13">
      <c r="A34" s="83" t="str">
        <f>IF(Table2!E9="","/*","")</f>
        <v/>
      </c>
      <c r="B34" s="88" t="s">
        <v>372</v>
      </c>
      <c r="C34" s="95" t="str">
        <f>Table2!E9</f>
        <v>-- Select value --</v>
      </c>
      <c r="D34" s="90" t="s">
        <v>181</v>
      </c>
      <c r="E34" s="90" t="s">
        <v>3647</v>
      </c>
      <c r="F34" s="96" t="s">
        <v>82</v>
      </c>
      <c r="G34" s="97"/>
      <c r="H34" s="97"/>
      <c r="I34" s="94"/>
      <c r="J34" s="94"/>
      <c r="K34" s="94"/>
      <c r="L34" s="94"/>
      <c r="M34" s="94"/>
      <c r="O34" s="347" t="s">
        <v>3535</v>
      </c>
      <c r="P34" s="347"/>
      <c r="AA34" s="161" cm="1">
        <f t="array" aca="1" ref="AA34" ca="1">ROW(INDIRECT(MID(_xlfn.FORMULATEXT(C34),2,LEN(_xlfn.FORMULATEXT(C34)))))</f>
        <v>9</v>
      </c>
      <c r="AB34" s="167" t="s">
        <v>26</v>
      </c>
      <c r="AC34" s="167" t="s">
        <v>667</v>
      </c>
      <c r="AD34" s="167" t="s">
        <v>22</v>
      </c>
      <c r="AE34" s="167" t="s">
        <v>662</v>
      </c>
      <c r="AF34" s="167" t="s">
        <v>669</v>
      </c>
    </row>
    <row r="35" spans="1:32" ht="13">
      <c r="A35" s="83" t="str">
        <f>IF(Table2!E10="","/*","")</f>
        <v/>
      </c>
      <c r="B35" s="88" t="s">
        <v>373</v>
      </c>
      <c r="C35" s="95" t="str">
        <f>Table2!E10</f>
        <v>This crypto-asset white paper complies with Title II of Regulation (EU) 2023/1114 of the European Parliament and of the Council and, to the best of the knowledge of the management body, the information presented in the crypto-asset white paper is fair, clear and not misleading and the crypto-asset white paper makes no omission likely to affect its import.</v>
      </c>
      <c r="D35" s="90" t="s">
        <v>181</v>
      </c>
      <c r="E35" s="90" t="s">
        <v>3647</v>
      </c>
      <c r="F35" s="96" t="s">
        <v>82</v>
      </c>
      <c r="G35" s="97"/>
      <c r="H35" s="97"/>
      <c r="I35" s="94"/>
      <c r="J35" s="94"/>
      <c r="K35" s="94"/>
      <c r="L35" s="94"/>
      <c r="M35" s="94"/>
      <c r="O35" s="347"/>
      <c r="P35" s="347"/>
      <c r="AA35" s="161" cm="1">
        <f t="array" aca="1" ref="AA35" ca="1">ROW(INDIRECT(MID(_xlfn.FORMULATEXT(C35),2,LEN(_xlfn.FORMULATEXT(C35)))))</f>
        <v>10</v>
      </c>
      <c r="AB35" s="167" t="s">
        <v>28</v>
      </c>
      <c r="AC35" s="167" t="s">
        <v>670</v>
      </c>
      <c r="AD35" s="167" t="s">
        <v>22</v>
      </c>
      <c r="AE35" s="167" t="s">
        <v>662</v>
      </c>
      <c r="AF35" s="167" t="s">
        <v>671</v>
      </c>
    </row>
    <row r="36" spans="1:32" ht="13">
      <c r="A36" s="83" t="str">
        <f>IF(Table2!E11="","/*","")</f>
        <v/>
      </c>
      <c r="B36" s="88" t="s">
        <v>374</v>
      </c>
      <c r="C36" s="95" t="str">
        <f>Table2!E11</f>
        <v>The crypto-asset referred to in this crypto-asset white paper may lose its value in part or in full, may not always be transferable and may not be liquid</v>
      </c>
      <c r="D36" s="90" t="s">
        <v>181</v>
      </c>
      <c r="E36" s="90" t="s">
        <v>3647</v>
      </c>
      <c r="F36" s="96" t="s">
        <v>82</v>
      </c>
      <c r="G36" s="97"/>
      <c r="H36" s="97"/>
      <c r="I36" s="94"/>
      <c r="J36" s="94"/>
      <c r="K36" s="94"/>
      <c r="L36" s="94"/>
      <c r="M36" s="94"/>
      <c r="O36" s="347"/>
      <c r="P36" s="347"/>
      <c r="AA36" s="161" cm="1">
        <f t="array" aca="1" ref="AA36" ca="1">ROW(INDIRECT(MID(_xlfn.FORMULATEXT(C36),2,LEN(_xlfn.FORMULATEXT(C36)))))</f>
        <v>11</v>
      </c>
      <c r="AB36" s="167" t="s">
        <v>30</v>
      </c>
      <c r="AC36" s="167" t="s">
        <v>672</v>
      </c>
      <c r="AD36" s="167" t="s">
        <v>22</v>
      </c>
      <c r="AE36" s="167" t="s">
        <v>662</v>
      </c>
      <c r="AF36" s="167" t="s">
        <v>673</v>
      </c>
    </row>
    <row r="37" spans="1:32" ht="13">
      <c r="A37" s="83" t="str">
        <f>IF(Table2!E12="","/*","")</f>
        <v/>
      </c>
      <c r="B37" s="93" t="s">
        <v>375</v>
      </c>
      <c r="C37" s="95" t="str">
        <f>Table2!E12</f>
        <v>-- Select value --</v>
      </c>
      <c r="D37" s="90" t="s">
        <v>181</v>
      </c>
      <c r="E37" s="90" t="s">
        <v>3647</v>
      </c>
      <c r="F37" s="96" t="s">
        <v>82</v>
      </c>
      <c r="G37" s="97"/>
      <c r="H37" s="97"/>
      <c r="I37" s="94"/>
      <c r="J37" s="94"/>
      <c r="K37" s="94"/>
      <c r="L37" s="94"/>
      <c r="M37" s="94"/>
      <c r="O37" s="347" t="s">
        <v>3536</v>
      </c>
      <c r="P37" s="347"/>
      <c r="AA37" s="161" cm="1">
        <f t="array" aca="1" ref="AA37" ca="1">ROW(INDIRECT(MID(_xlfn.FORMULATEXT(C37),2,LEN(_xlfn.FORMULATEXT(C37)))))</f>
        <v>12</v>
      </c>
      <c r="AB37" s="167" t="s">
        <v>32</v>
      </c>
      <c r="AC37" s="167" t="s">
        <v>674</v>
      </c>
      <c r="AD37" s="167" t="s">
        <v>22</v>
      </c>
      <c r="AE37" s="167" t="s">
        <v>662</v>
      </c>
      <c r="AF37" s="167" t="s">
        <v>2283</v>
      </c>
    </row>
    <row r="38" spans="1:32" ht="13">
      <c r="A38" s="83" t="str">
        <f>IF(Table2!E13="","/*","")</f>
        <v/>
      </c>
      <c r="B38" s="88" t="s">
        <v>376</v>
      </c>
      <c r="C38" s="95" t="str">
        <f>Table2!E13</f>
        <v>The crypto-asset referred to in this white paper is not covered by the investor compensation schemes under Directive 97/9/EC of the European Parliament and of the Council or the deposit guarantee schemes under Directive 2014/49/EU of the European Parliament and of the Council.</v>
      </c>
      <c r="D38" s="90" t="s">
        <v>181</v>
      </c>
      <c r="E38" s="90" t="s">
        <v>3647</v>
      </c>
      <c r="F38" s="96" t="s">
        <v>82</v>
      </c>
      <c r="G38" s="97"/>
      <c r="H38" s="97"/>
      <c r="I38" s="94"/>
      <c r="J38" s="94"/>
      <c r="K38" s="94"/>
      <c r="L38" s="94"/>
      <c r="M38" s="94"/>
      <c r="O38" s="347"/>
      <c r="P38" s="347"/>
      <c r="AA38" s="161" cm="1">
        <f t="array" aca="1" ref="AA38" ca="1">ROW(INDIRECT(MID(_xlfn.FORMULATEXT(C38),2,LEN(_xlfn.FORMULATEXT(C38)))))</f>
        <v>13</v>
      </c>
      <c r="AB38" s="167" t="s">
        <v>34</v>
      </c>
      <c r="AC38" s="167" t="s">
        <v>35</v>
      </c>
      <c r="AD38" s="167" t="s">
        <v>22</v>
      </c>
      <c r="AE38" s="167" t="s">
        <v>662</v>
      </c>
      <c r="AF38" s="167" t="s">
        <v>675</v>
      </c>
    </row>
    <row r="39" spans="1:32" ht="13">
      <c r="A39" s="83" t="str">
        <f>IF(Table2!E14="","/*","")</f>
        <v>/*</v>
      </c>
      <c r="B39" s="88" t="s">
        <v>377</v>
      </c>
      <c r="C39" s="89">
        <f>Table2!E14</f>
        <v>0</v>
      </c>
      <c r="D39" s="90" t="s">
        <v>181</v>
      </c>
      <c r="E39" s="90" t="s">
        <v>3647</v>
      </c>
      <c r="F39" s="97"/>
      <c r="G39" s="97"/>
      <c r="H39" s="97"/>
      <c r="I39" s="94"/>
      <c r="J39" s="94"/>
      <c r="K39" s="94"/>
      <c r="L39" s="94"/>
      <c r="M39" s="94"/>
      <c r="O39" s="347"/>
      <c r="P39" s="347"/>
      <c r="AA39" s="161" cm="1">
        <f t="array" aca="1" ref="AA39" ca="1">ROW(INDIRECT(MID(_xlfn.FORMULATEXT(C39),2,LEN(_xlfn.FORMULATEXT(C39)))))</f>
        <v>14</v>
      </c>
      <c r="AB39" s="167" t="s">
        <v>8</v>
      </c>
      <c r="AC39" s="167" t="s">
        <v>2270</v>
      </c>
      <c r="AD39" s="167" t="s">
        <v>2270</v>
      </c>
      <c r="AE39" s="167" t="s">
        <v>2270</v>
      </c>
      <c r="AF39" s="167" t="s">
        <v>2270</v>
      </c>
    </row>
    <row r="40" spans="1:32" ht="13">
      <c r="A40" s="83" t="str">
        <f>IF(Table2!E15="","/*","")</f>
        <v/>
      </c>
      <c r="B40" s="88" t="s">
        <v>378</v>
      </c>
      <c r="C40" s="95" t="str">
        <f>Table2!E15</f>
        <v>Warning
This summary should be read as an introduction to the crypto-asset white paper.
The prospective holder should base any decision to purchase this crypto –asset on the content of the crypto-asset white paper as a whole and not on the summary alone.
The offer to the public of this crypto-asset does not constitute an offer or solicitation to purchase financial instruments and any such offer or solicitation can be made only by means of a prospectus or other offer documents pursuant to the applicable national law.
This crypto-asset white paper does not constitute a prospectus as referred to in Regulation (EU) 2017/1129 of the European Parliament and of the Council or any other offer document pursuant to Union or national law.</v>
      </c>
      <c r="D40" s="90" t="s">
        <v>181</v>
      </c>
      <c r="E40" s="90" t="s">
        <v>3647</v>
      </c>
      <c r="F40" s="96" t="s">
        <v>82</v>
      </c>
      <c r="G40" s="97"/>
      <c r="H40" s="97"/>
      <c r="I40" s="94"/>
      <c r="J40" s="94"/>
      <c r="K40" s="94"/>
      <c r="L40" s="94"/>
      <c r="M40" s="94"/>
      <c r="O40" s="347"/>
      <c r="P40" s="347"/>
      <c r="AA40" s="161" cm="1">
        <f t="array" aca="1" ref="AA40" ca="1">ROW(INDIRECT(MID(_xlfn.FORMULATEXT(C40),2,LEN(_xlfn.FORMULATEXT(C40)))))</f>
        <v>15</v>
      </c>
      <c r="AB40" s="167" t="s">
        <v>36</v>
      </c>
      <c r="AC40" s="167" t="s">
        <v>676</v>
      </c>
      <c r="AD40" s="167" t="s">
        <v>22</v>
      </c>
      <c r="AE40" s="167" t="s">
        <v>662</v>
      </c>
      <c r="AF40" s="167" t="s">
        <v>677</v>
      </c>
    </row>
    <row r="41" spans="1:32" ht="13">
      <c r="A41" s="83" t="str">
        <f>IF(Table2!E16="","/*","")</f>
        <v/>
      </c>
      <c r="B41" s="88" t="s">
        <v>379</v>
      </c>
      <c r="C41" s="89" t="str">
        <f>Table2!E16</f>
        <v xml:space="preserve"> Ex: Here is a sample text... (textBlock format)</v>
      </c>
      <c r="D41" s="90" t="s">
        <v>181</v>
      </c>
      <c r="E41" s="90" t="s">
        <v>3647</v>
      </c>
      <c r="F41" s="97"/>
      <c r="G41" s="97"/>
      <c r="H41" s="97"/>
      <c r="I41" s="94"/>
      <c r="J41" s="94"/>
      <c r="K41" s="94"/>
      <c r="L41" s="94"/>
      <c r="M41" s="94"/>
      <c r="O41" s="347"/>
      <c r="P41" s="347"/>
      <c r="AA41" s="161" cm="1">
        <f t="array" aca="1" ref="AA41" ca="1">ROW(INDIRECT(MID(_xlfn.FORMULATEXT(C41),2,LEN(_xlfn.FORMULATEXT(C41)))))</f>
        <v>16</v>
      </c>
      <c r="AB41" s="167" t="s">
        <v>38</v>
      </c>
      <c r="AC41" s="167" t="s">
        <v>678</v>
      </c>
      <c r="AD41" s="167" t="s">
        <v>39</v>
      </c>
      <c r="AE41" s="167" t="s">
        <v>662</v>
      </c>
      <c r="AF41" s="167" t="s">
        <v>680</v>
      </c>
    </row>
    <row r="42" spans="1:32" ht="13">
      <c r="A42" s="83" t="str">
        <f>IF(Table2!E17="","/*","")</f>
        <v/>
      </c>
      <c r="B42" s="88" t="s">
        <v>380</v>
      </c>
      <c r="C42" s="89" t="str">
        <f>Table2!E17</f>
        <v xml:space="preserve"> Ex: Here is a sample text... (textBlock format)</v>
      </c>
      <c r="D42" s="90" t="s">
        <v>181</v>
      </c>
      <c r="E42" s="90" t="s">
        <v>3647</v>
      </c>
      <c r="F42" s="97"/>
      <c r="G42" s="97"/>
      <c r="H42" s="97"/>
      <c r="I42" s="94"/>
      <c r="J42" s="94"/>
      <c r="K42" s="94"/>
      <c r="L42" s="94"/>
      <c r="M42" s="94"/>
      <c r="O42" s="347"/>
      <c r="P42" s="347"/>
      <c r="AA42" s="161" cm="1">
        <f t="array" aca="1" ref="AA42" ca="1">ROW(INDIRECT(MID(_xlfn.FORMULATEXT(C42),2,LEN(_xlfn.FORMULATEXT(C42)))))</f>
        <v>17</v>
      </c>
      <c r="AB42" s="167" t="s">
        <v>40</v>
      </c>
      <c r="AC42" s="167" t="s">
        <v>681</v>
      </c>
      <c r="AD42" s="167" t="s">
        <v>39</v>
      </c>
      <c r="AE42" s="167" t="s">
        <v>662</v>
      </c>
      <c r="AF42" s="167" t="s">
        <v>682</v>
      </c>
    </row>
    <row r="43" spans="1:32" ht="13">
      <c r="A43" s="83" t="str">
        <f>IF(Table2!E18="","/*","")</f>
        <v/>
      </c>
      <c r="B43" s="88" t="s">
        <v>381</v>
      </c>
      <c r="C43" s="89" t="str">
        <f>Table2!E18</f>
        <v xml:space="preserve"> Ex: Here is a sample text... (textBlock format)</v>
      </c>
      <c r="D43" s="90" t="s">
        <v>181</v>
      </c>
      <c r="E43" s="90" t="s">
        <v>3647</v>
      </c>
      <c r="F43" s="97"/>
      <c r="G43" s="97"/>
      <c r="H43" s="97"/>
      <c r="I43" s="94"/>
      <c r="J43" s="94"/>
      <c r="K43" s="94"/>
      <c r="L43" s="94"/>
      <c r="M43" s="94"/>
      <c r="O43" s="347"/>
      <c r="P43" s="347"/>
      <c r="AA43" s="161" cm="1">
        <f t="array" aca="1" ref="AA43" ca="1">ROW(INDIRECT(MID(_xlfn.FORMULATEXT(C43),2,LEN(_xlfn.FORMULATEXT(C43)))))</f>
        <v>18</v>
      </c>
      <c r="AB43" s="167" t="s">
        <v>41</v>
      </c>
      <c r="AC43" s="167" t="s">
        <v>683</v>
      </c>
      <c r="AD43" s="167" t="s">
        <v>39</v>
      </c>
      <c r="AE43" s="167" t="s">
        <v>662</v>
      </c>
      <c r="AF43" s="167" t="s">
        <v>684</v>
      </c>
    </row>
    <row r="44" spans="1:32" ht="13">
      <c r="A44" s="83" t="str">
        <f>IF(Table2!E233="","/*","")</f>
        <v>/*</v>
      </c>
      <c r="B44" s="93" t="s">
        <v>382</v>
      </c>
      <c r="C44" s="89">
        <f>Table2!E233</f>
        <v>0</v>
      </c>
      <c r="D44" s="90" t="s">
        <v>181</v>
      </c>
      <c r="E44" s="90" t="s">
        <v>3647</v>
      </c>
      <c r="F44" s="97"/>
      <c r="G44" s="97"/>
      <c r="H44" s="97"/>
      <c r="I44" s="94"/>
      <c r="J44" s="94"/>
      <c r="K44" s="94"/>
      <c r="L44" s="94"/>
      <c r="M44" s="94"/>
      <c r="O44" s="347"/>
      <c r="P44" s="347"/>
      <c r="AA44" s="161" cm="1">
        <f t="array" aca="1" ref="AA44" ca="1">ROW(INDIRECT(MID(_xlfn.FORMULATEXT(C44),2,LEN(_xlfn.FORMULATEXT(C44)))))</f>
        <v>233</v>
      </c>
      <c r="AB44" s="167" t="s">
        <v>17</v>
      </c>
      <c r="AC44" s="167" t="s">
        <v>2270</v>
      </c>
      <c r="AD44" s="167" t="s">
        <v>2270</v>
      </c>
      <c r="AE44" s="167" t="s">
        <v>2270</v>
      </c>
      <c r="AF44" s="167" t="s">
        <v>2270</v>
      </c>
    </row>
    <row r="45" spans="1:32" ht="13">
      <c r="A45" s="83" t="str">
        <f>IF(Table2!E20="","/*","")</f>
        <v/>
      </c>
      <c r="B45" s="93" t="s">
        <v>383</v>
      </c>
      <c r="C45" s="89" t="str">
        <f>Table2!E20</f>
        <v xml:space="preserve"> Ex: Here is a sample text... (text format)</v>
      </c>
      <c r="D45" s="90" t="s">
        <v>181</v>
      </c>
      <c r="E45" s="90" t="s">
        <v>3647</v>
      </c>
      <c r="F45" s="97"/>
      <c r="G45" s="97"/>
      <c r="H45" s="97"/>
      <c r="I45" s="94"/>
      <c r="J45" s="94"/>
      <c r="K45" s="94"/>
      <c r="L45" s="94"/>
      <c r="M45" s="94"/>
      <c r="O45" s="347"/>
      <c r="P45" s="347"/>
      <c r="AA45" s="161" cm="1">
        <f t="array" aca="1" ref="AA45" ca="1">ROW(INDIRECT(MID(_xlfn.FORMULATEXT(C45),2,LEN(_xlfn.FORMULATEXT(C45)))))</f>
        <v>20</v>
      </c>
      <c r="AB45" s="167" t="s">
        <v>42</v>
      </c>
      <c r="AC45" s="167" t="s">
        <v>685</v>
      </c>
      <c r="AD45" s="167" t="s">
        <v>43</v>
      </c>
      <c r="AE45" s="167" t="s">
        <v>703</v>
      </c>
      <c r="AF45" s="167" t="s">
        <v>2285</v>
      </c>
    </row>
    <row r="46" spans="1:32" ht="13">
      <c r="A46" s="83" t="str">
        <f>IF(Table2!E234="","/*","")</f>
        <v/>
      </c>
      <c r="B46" s="93" t="s">
        <v>384</v>
      </c>
      <c r="C46" s="89" t="str">
        <f>Table2!E234</f>
        <v xml:space="preserve"> Ex: Here is a sample text... (textBlock format)</v>
      </c>
      <c r="D46" s="90" t="s">
        <v>181</v>
      </c>
      <c r="E46" s="90" t="s">
        <v>3647</v>
      </c>
      <c r="F46" s="97"/>
      <c r="G46" s="97"/>
      <c r="H46" s="97"/>
      <c r="I46" s="94"/>
      <c r="J46" s="94"/>
      <c r="K46" s="94"/>
      <c r="L46" s="94"/>
      <c r="M46" s="94"/>
      <c r="O46" s="347"/>
      <c r="P46" s="347"/>
      <c r="AA46" s="161" cm="1">
        <f t="array" aca="1" ref="AA46" ca="1">ROW(INDIRECT(MID(_xlfn.FORMULATEXT(C46),2,LEN(_xlfn.FORMULATEXT(C46)))))</f>
        <v>234</v>
      </c>
      <c r="AB46" s="167" t="s">
        <v>267</v>
      </c>
      <c r="AC46" s="167" t="s">
        <v>892</v>
      </c>
      <c r="AD46" s="167" t="s">
        <v>39</v>
      </c>
      <c r="AE46" s="167" t="s">
        <v>662</v>
      </c>
      <c r="AF46" s="167" t="s">
        <v>893</v>
      </c>
    </row>
    <row r="47" spans="1:32" ht="13">
      <c r="A47" s="83" t="str">
        <f>IF(Table2!E235="","/*","")</f>
        <v/>
      </c>
      <c r="B47" s="93" t="s">
        <v>385</v>
      </c>
      <c r="C47" s="89" t="str">
        <f>Table2!E235</f>
        <v xml:space="preserve"> Ex: Here is a sample text... (textBlock format)</v>
      </c>
      <c r="D47" s="90" t="s">
        <v>181</v>
      </c>
      <c r="E47" s="90" t="s">
        <v>3647</v>
      </c>
      <c r="F47" s="97"/>
      <c r="G47" s="97"/>
      <c r="H47" s="97"/>
      <c r="I47" s="94"/>
      <c r="J47" s="94"/>
      <c r="K47" s="94"/>
      <c r="L47" s="94"/>
      <c r="M47" s="94"/>
      <c r="O47" s="347"/>
      <c r="P47" s="347"/>
      <c r="AA47" s="161" cm="1">
        <f t="array" aca="1" ref="AA47" ca="1">ROW(INDIRECT(MID(_xlfn.FORMULATEXT(C47),2,LEN(_xlfn.FORMULATEXT(C47)))))</f>
        <v>235</v>
      </c>
      <c r="AB47" s="167" t="s">
        <v>268</v>
      </c>
      <c r="AC47" s="167" t="s">
        <v>894</v>
      </c>
      <c r="AD47" s="167" t="s">
        <v>39</v>
      </c>
      <c r="AE47" s="167" t="s">
        <v>662</v>
      </c>
      <c r="AF47" s="167" t="s">
        <v>895</v>
      </c>
    </row>
    <row r="48" spans="1:32" ht="13">
      <c r="A48" s="83" t="str">
        <f>IF(Table2!E236="","/*","")</f>
        <v/>
      </c>
      <c r="B48" s="93" t="s">
        <v>386</v>
      </c>
      <c r="C48" s="89" t="str">
        <f>Table2!E236</f>
        <v xml:space="preserve"> Ex: Here is a sample text... (textBlock format)</v>
      </c>
      <c r="D48" s="90" t="s">
        <v>181</v>
      </c>
      <c r="E48" s="90" t="s">
        <v>3647</v>
      </c>
      <c r="F48" s="97"/>
      <c r="G48" s="97"/>
      <c r="H48" s="97"/>
      <c r="I48" s="94"/>
      <c r="J48" s="94"/>
      <c r="K48" s="94"/>
      <c r="L48" s="94"/>
      <c r="M48" s="94"/>
      <c r="O48" s="347"/>
      <c r="P48" s="347"/>
      <c r="AA48" s="161" cm="1">
        <f t="array" aca="1" ref="AA48" ca="1">ROW(INDIRECT(MID(_xlfn.FORMULATEXT(C48),2,LEN(_xlfn.FORMULATEXT(C48)))))</f>
        <v>236</v>
      </c>
      <c r="AB48" s="167" t="s">
        <v>269</v>
      </c>
      <c r="AC48" s="167" t="s">
        <v>896</v>
      </c>
      <c r="AD48" s="167" t="s">
        <v>39</v>
      </c>
      <c r="AE48" s="167" t="s">
        <v>662</v>
      </c>
      <c r="AF48" s="167" t="s">
        <v>897</v>
      </c>
    </row>
    <row r="49" spans="1:32" ht="13">
      <c r="A49" s="83" t="str">
        <f>IF(Table2!E237="","/*","")</f>
        <v/>
      </c>
      <c r="B49" s="88" t="s">
        <v>387</v>
      </c>
      <c r="C49" s="89" t="str">
        <f>Table2!E237</f>
        <v xml:space="preserve"> Ex: Here is a sample text... (textBlock format)</v>
      </c>
      <c r="D49" s="90" t="s">
        <v>181</v>
      </c>
      <c r="E49" s="90" t="s">
        <v>3647</v>
      </c>
      <c r="F49" s="97"/>
      <c r="G49" s="97"/>
      <c r="H49" s="97"/>
      <c r="I49" s="94"/>
      <c r="J49" s="94"/>
      <c r="K49" s="94"/>
      <c r="L49" s="94"/>
      <c r="M49" s="94"/>
      <c r="O49" s="347"/>
      <c r="P49" s="347"/>
      <c r="AA49" s="161" cm="1">
        <f t="array" aca="1" ref="AA49" ca="1">ROW(INDIRECT(MID(_xlfn.FORMULATEXT(C49),2,LEN(_xlfn.FORMULATEXT(C49)))))</f>
        <v>237</v>
      </c>
      <c r="AB49" s="167" t="s">
        <v>270</v>
      </c>
      <c r="AC49" s="167" t="s">
        <v>898</v>
      </c>
      <c r="AD49" s="167" t="s">
        <v>39</v>
      </c>
      <c r="AE49" s="167" t="s">
        <v>662</v>
      </c>
      <c r="AF49" s="167" t="s">
        <v>3391</v>
      </c>
    </row>
    <row r="50" spans="1:32" ht="13">
      <c r="A50" s="83" t="str">
        <f>IF(Table2!E238="","/*","")</f>
        <v/>
      </c>
      <c r="B50" s="93" t="s">
        <v>388</v>
      </c>
      <c r="C50" s="89" t="str">
        <f>Table2!E238</f>
        <v xml:space="preserve"> Ex: Here is a sample text... (textBlock format)</v>
      </c>
      <c r="D50" s="90" t="s">
        <v>181</v>
      </c>
      <c r="E50" s="90" t="s">
        <v>3647</v>
      </c>
      <c r="F50" s="97"/>
      <c r="G50" s="97"/>
      <c r="H50" s="97"/>
      <c r="I50" s="94"/>
      <c r="J50" s="94"/>
      <c r="K50" s="94"/>
      <c r="L50" s="94"/>
      <c r="M50" s="94"/>
      <c r="O50" s="347"/>
      <c r="P50" s="347"/>
      <c r="AA50" s="161" cm="1">
        <f t="array" aca="1" ref="AA50" ca="1">ROW(INDIRECT(MID(_xlfn.FORMULATEXT(C50),2,LEN(_xlfn.FORMULATEXT(C50)))))</f>
        <v>238</v>
      </c>
      <c r="AB50" s="167" t="s">
        <v>271</v>
      </c>
      <c r="AC50" s="167" t="s">
        <v>899</v>
      </c>
      <c r="AD50" s="167" t="s">
        <v>39</v>
      </c>
      <c r="AE50" s="167" t="s">
        <v>662</v>
      </c>
      <c r="AF50" s="167" t="s">
        <v>900</v>
      </c>
    </row>
    <row r="51" spans="1:32" ht="13">
      <c r="A51" s="83" t="str">
        <f>IF(Table2!E239="","/*","")</f>
        <v/>
      </c>
      <c r="B51" s="93" t="s">
        <v>389</v>
      </c>
      <c r="C51" s="89" t="str">
        <f>Table2!E239</f>
        <v xml:space="preserve"> Ex: Here is a sample text... (textBlock format)</v>
      </c>
      <c r="D51" s="90" t="s">
        <v>181</v>
      </c>
      <c r="E51" s="90" t="s">
        <v>3647</v>
      </c>
      <c r="F51" s="97"/>
      <c r="G51" s="97"/>
      <c r="H51" s="97"/>
      <c r="I51" s="94"/>
      <c r="J51" s="94"/>
      <c r="K51" s="94"/>
      <c r="L51" s="94"/>
      <c r="M51" s="94"/>
      <c r="O51" s="347"/>
      <c r="P51" s="347"/>
      <c r="AA51" s="161" cm="1">
        <f t="array" aca="1" ref="AA51" ca="1">ROW(INDIRECT(MID(_xlfn.FORMULATEXT(C51),2,LEN(_xlfn.FORMULATEXT(C51)))))</f>
        <v>239</v>
      </c>
      <c r="AB51" s="167" t="s">
        <v>272</v>
      </c>
      <c r="AC51" s="167" t="s">
        <v>901</v>
      </c>
      <c r="AD51" s="167" t="s">
        <v>39</v>
      </c>
      <c r="AE51" s="167" t="s">
        <v>2270</v>
      </c>
      <c r="AF51" s="167" t="s">
        <v>2270</v>
      </c>
    </row>
    <row r="52" spans="1:32" ht="13">
      <c r="A52" s="83" t="str">
        <f>IF(Table2!E19="","/*","")</f>
        <v>/*</v>
      </c>
      <c r="B52" s="88" t="s">
        <v>390</v>
      </c>
      <c r="C52" s="89">
        <f>Table2!E19</f>
        <v>0</v>
      </c>
      <c r="D52" s="90" t="s">
        <v>181</v>
      </c>
      <c r="E52" s="90" t="s">
        <v>3647</v>
      </c>
      <c r="F52" s="97"/>
      <c r="G52" s="97"/>
      <c r="H52" s="97"/>
      <c r="O52" s="347"/>
      <c r="P52" s="347"/>
      <c r="AA52" s="161" cm="1">
        <f t="array" aca="1" ref="AA52" ca="1">ROW(INDIRECT(MID(_xlfn.FORMULATEXT(C52),2,LEN(_xlfn.FORMULATEXT(C52)))))</f>
        <v>19</v>
      </c>
      <c r="AB52" s="167" t="s">
        <v>9</v>
      </c>
      <c r="AC52" s="167" t="s">
        <v>2270</v>
      </c>
      <c r="AD52" s="167" t="s">
        <v>2270</v>
      </c>
      <c r="AE52" s="167" t="s">
        <v>662</v>
      </c>
      <c r="AF52" s="167" t="s">
        <v>2284</v>
      </c>
    </row>
    <row r="53" spans="1:32" ht="13">
      <c r="A53" s="83" t="str">
        <f>IF(Table2!E21="","/*","")</f>
        <v/>
      </c>
      <c r="B53" s="88" t="s">
        <v>391</v>
      </c>
      <c r="C53" s="89" t="str">
        <f>Table2!E21</f>
        <v xml:space="preserve"> Ex: Here is a sample text... (text format)</v>
      </c>
      <c r="D53" s="90" t="s">
        <v>181</v>
      </c>
      <c r="E53" s="90" t="s">
        <v>3647</v>
      </c>
      <c r="F53" s="97"/>
      <c r="G53" s="97"/>
      <c r="H53" s="97"/>
      <c r="O53" s="347"/>
      <c r="P53" s="347"/>
      <c r="AA53" s="161" cm="1">
        <f t="array" aca="1" ref="AA53" ca="1">ROW(INDIRECT(MID(_xlfn.FORMULATEXT(C53),2,LEN(_xlfn.FORMULATEXT(C53)))))</f>
        <v>21</v>
      </c>
      <c r="AB53" s="167" t="s">
        <v>44</v>
      </c>
      <c r="AC53" s="167" t="s">
        <v>686</v>
      </c>
      <c r="AD53" s="167" t="s">
        <v>43</v>
      </c>
      <c r="AE53" s="167" t="s">
        <v>662</v>
      </c>
      <c r="AF53" s="167" t="s">
        <v>2286</v>
      </c>
    </row>
    <row r="54" spans="1:32" ht="13">
      <c r="A54" s="83" t="str">
        <f>IF(Table2!E22="","/*","")</f>
        <v>/*</v>
      </c>
      <c r="B54" s="88" t="s">
        <v>392</v>
      </c>
      <c r="C54" s="89">
        <f>Table2!E22</f>
        <v>0</v>
      </c>
      <c r="D54" s="90" t="s">
        <v>181</v>
      </c>
      <c r="E54" s="90" t="s">
        <v>3647</v>
      </c>
      <c r="F54" s="97"/>
      <c r="G54" s="97"/>
      <c r="H54" s="97"/>
      <c r="O54" s="347"/>
      <c r="P54" s="347"/>
      <c r="AA54" s="161" cm="1">
        <f t="array" aca="1" ref="AA54" ca="1">ROW(INDIRECT(MID(_xlfn.FORMULATEXT(C54),2,LEN(_xlfn.FORMULATEXT(C54)))))</f>
        <v>22</v>
      </c>
      <c r="AB54" s="167" t="s">
        <v>45</v>
      </c>
      <c r="AC54" s="167" t="s">
        <v>688</v>
      </c>
      <c r="AD54" s="167" t="s">
        <v>2270</v>
      </c>
      <c r="AE54" s="167" t="s">
        <v>690</v>
      </c>
      <c r="AF54" s="167" t="s">
        <v>2287</v>
      </c>
    </row>
    <row r="55" spans="1:32" ht="13">
      <c r="A55" s="83" t="str">
        <f>IF(Table2!E23="","/*","")</f>
        <v/>
      </c>
      <c r="B55" s="88" t="s">
        <v>393</v>
      </c>
      <c r="C55" s="89" t="str">
        <f>Table2!E23</f>
        <v xml:space="preserve"> Ex: Here is a sample text... (text format)</v>
      </c>
      <c r="D55" s="90" t="s">
        <v>181</v>
      </c>
      <c r="E55" s="90" t="s">
        <v>3647</v>
      </c>
      <c r="F55" s="97"/>
      <c r="G55" s="97"/>
      <c r="H55" s="97"/>
      <c r="O55" s="347"/>
      <c r="P55" s="347"/>
      <c r="AA55" s="161" cm="1">
        <f t="array" aca="1" ref="AA55" ca="1">ROW(INDIRECT(MID(_xlfn.FORMULATEXT(C55),2,LEN(_xlfn.FORMULATEXT(C55)))))</f>
        <v>23</v>
      </c>
      <c r="AB55" s="167" t="s">
        <v>46</v>
      </c>
      <c r="AC55" s="167" t="s">
        <v>2270</v>
      </c>
      <c r="AD55" s="167" t="s">
        <v>43</v>
      </c>
      <c r="AE55" s="167" t="s">
        <v>2270</v>
      </c>
      <c r="AF55" s="167" t="s">
        <v>2270</v>
      </c>
    </row>
    <row r="56" spans="1:32" ht="13">
      <c r="A56" s="83" t="str">
        <f>IF(Table2!E24="","/*","")</f>
        <v/>
      </c>
      <c r="B56" s="88" t="s">
        <v>394</v>
      </c>
      <c r="C56" s="89" t="str">
        <f>Table2!E24</f>
        <v>-- Select value --</v>
      </c>
      <c r="D56" s="90" t="s">
        <v>181</v>
      </c>
      <c r="E56" s="90" t="s">
        <v>3647</v>
      </c>
      <c r="F56" s="97"/>
      <c r="G56" s="97"/>
      <c r="H56" s="97"/>
      <c r="O56" s="347" t="s">
        <v>47</v>
      </c>
      <c r="P56" s="347"/>
      <c r="AA56" s="161" cm="1">
        <f t="array" aca="1" ref="AA56" ca="1">ROW(INDIRECT(MID(_xlfn.FORMULATEXT(C56),2,LEN(_xlfn.FORMULATEXT(C56)))))</f>
        <v>24</v>
      </c>
      <c r="AB56" s="167" t="s">
        <v>47</v>
      </c>
      <c r="AC56" s="167" t="s">
        <v>2270</v>
      </c>
      <c r="AD56" s="167" t="s">
        <v>48</v>
      </c>
      <c r="AE56" s="167" t="s">
        <v>2270</v>
      </c>
      <c r="AF56" s="167" t="s">
        <v>2270</v>
      </c>
    </row>
    <row r="57" spans="1:32" ht="13">
      <c r="A57" s="83" t="str">
        <f>IF(Table2!E25="","/*","")</f>
        <v/>
      </c>
      <c r="B57" s="88" t="s">
        <v>395</v>
      </c>
      <c r="C57" s="89" t="str">
        <f>Table2!E25</f>
        <v xml:space="preserve"> Ex: Here is a sample text... (text format)</v>
      </c>
      <c r="D57" s="90" t="s">
        <v>181</v>
      </c>
      <c r="E57" s="90" t="s">
        <v>3647</v>
      </c>
      <c r="F57" s="97"/>
      <c r="G57" s="97"/>
      <c r="H57" s="97"/>
      <c r="O57" s="347"/>
      <c r="P57" s="347"/>
      <c r="AA57" s="161" cm="1">
        <f t="array" aca="1" ref="AA57" ca="1">ROW(INDIRECT(MID(_xlfn.FORMULATEXT(C57),2,LEN(_xlfn.FORMULATEXT(C57)))))</f>
        <v>25</v>
      </c>
      <c r="AB57" s="167" t="s">
        <v>50</v>
      </c>
      <c r="AC57" s="167" t="s">
        <v>2270</v>
      </c>
      <c r="AD57" s="167" t="s">
        <v>43</v>
      </c>
      <c r="AE57" s="167" t="s">
        <v>2270</v>
      </c>
      <c r="AF57" s="167" t="s">
        <v>2270</v>
      </c>
    </row>
    <row r="58" spans="1:32" ht="13">
      <c r="A58" s="83" t="str">
        <f>IF(Table2!E26="","/*","")</f>
        <v>/*</v>
      </c>
      <c r="B58" s="88" t="s">
        <v>396</v>
      </c>
      <c r="C58" s="89">
        <f>Table2!E26</f>
        <v>0</v>
      </c>
      <c r="D58" s="90" t="s">
        <v>181</v>
      </c>
      <c r="E58" s="90" t="s">
        <v>3647</v>
      </c>
      <c r="F58" s="97"/>
      <c r="G58" s="97"/>
      <c r="H58" s="97"/>
      <c r="O58" s="347"/>
      <c r="P58" s="347"/>
      <c r="AA58" s="161" cm="1">
        <f t="array" aca="1" ref="AA58" ca="1">ROW(INDIRECT(MID(_xlfn.FORMULATEXT(C58),2,LEN(_xlfn.FORMULATEXT(C58)))))</f>
        <v>26</v>
      </c>
      <c r="AB58" s="167" t="s">
        <v>51</v>
      </c>
      <c r="AC58" s="167" t="s">
        <v>691</v>
      </c>
      <c r="AD58" s="167" t="s">
        <v>2270</v>
      </c>
      <c r="AE58" s="167" t="s">
        <v>690</v>
      </c>
      <c r="AF58" s="167" t="s">
        <v>2288</v>
      </c>
    </row>
    <row r="59" spans="1:32" ht="13">
      <c r="A59" s="83" t="str">
        <f>IF(Table2!E27="","/*","")</f>
        <v/>
      </c>
      <c r="B59" s="88" t="s">
        <v>397</v>
      </c>
      <c r="C59" s="89" t="str">
        <f>Table2!E27</f>
        <v xml:space="preserve"> Ex: Here is a sample text... (text format)</v>
      </c>
      <c r="D59" s="90" t="s">
        <v>181</v>
      </c>
      <c r="E59" s="90" t="s">
        <v>3647</v>
      </c>
      <c r="F59" s="97"/>
      <c r="G59" s="97"/>
      <c r="H59" s="97"/>
      <c r="O59" s="347"/>
      <c r="P59" s="347"/>
      <c r="AA59" s="161" cm="1">
        <f t="array" aca="1" ref="AA59" ca="1">ROW(INDIRECT(MID(_xlfn.FORMULATEXT(C59),2,LEN(_xlfn.FORMULATEXT(C59)))))</f>
        <v>27</v>
      </c>
      <c r="AB59" s="167" t="s">
        <v>52</v>
      </c>
      <c r="AC59" s="167" t="s">
        <v>2270</v>
      </c>
      <c r="AD59" s="167" t="s">
        <v>43</v>
      </c>
      <c r="AE59" s="167" t="s">
        <v>2270</v>
      </c>
      <c r="AF59" s="167" t="s">
        <v>2270</v>
      </c>
    </row>
    <row r="60" spans="1:32" ht="13">
      <c r="A60" s="83" t="str">
        <f>IF(Table2!E28="","/*","")</f>
        <v/>
      </c>
      <c r="B60" s="88" t="s">
        <v>398</v>
      </c>
      <c r="C60" s="89" t="str">
        <f>Table2!E28</f>
        <v>-- Select value --</v>
      </c>
      <c r="D60" s="90" t="s">
        <v>181</v>
      </c>
      <c r="E60" s="90" t="s">
        <v>3647</v>
      </c>
      <c r="F60" s="97"/>
      <c r="G60" s="97"/>
      <c r="H60" s="97"/>
      <c r="O60" s="347" t="s">
        <v>47</v>
      </c>
      <c r="P60" s="347"/>
      <c r="AA60" s="161" cm="1">
        <f t="array" aca="1" ref="AA60" ca="1">ROW(INDIRECT(MID(_xlfn.FORMULATEXT(C60),2,LEN(_xlfn.FORMULATEXT(C60)))))</f>
        <v>28</v>
      </c>
      <c r="AB60" s="167" t="s">
        <v>47</v>
      </c>
      <c r="AC60" s="167" t="s">
        <v>2270</v>
      </c>
      <c r="AD60" s="167" t="s">
        <v>48</v>
      </c>
      <c r="AE60" s="167" t="s">
        <v>2270</v>
      </c>
      <c r="AF60" s="167" t="s">
        <v>2270</v>
      </c>
    </row>
    <row r="61" spans="1:32" ht="13">
      <c r="A61" s="83" t="str">
        <f>IF(Table2!E29="","/*","")</f>
        <v/>
      </c>
      <c r="B61" s="88" t="s">
        <v>399</v>
      </c>
      <c r="C61" s="89" t="str">
        <f>Table2!E29</f>
        <v xml:space="preserve"> Ex: Here is a sample text... (text format)</v>
      </c>
      <c r="D61" s="90" t="s">
        <v>181</v>
      </c>
      <c r="E61" s="90" t="s">
        <v>3647</v>
      </c>
      <c r="F61" s="97"/>
      <c r="G61" s="97"/>
      <c r="H61" s="97"/>
      <c r="O61" s="347"/>
      <c r="P61" s="347"/>
      <c r="AA61" s="161" cm="1">
        <f t="array" aca="1" ref="AA61" ca="1">ROW(INDIRECT(MID(_xlfn.FORMULATEXT(C61),2,LEN(_xlfn.FORMULATEXT(C61)))))</f>
        <v>29</v>
      </c>
      <c r="AB61" s="167" t="s">
        <v>50</v>
      </c>
      <c r="AC61" s="167" t="s">
        <v>2270</v>
      </c>
      <c r="AD61" s="167" t="s">
        <v>43</v>
      </c>
      <c r="AE61" s="167" t="s">
        <v>2270</v>
      </c>
      <c r="AF61" s="167" t="s">
        <v>2270</v>
      </c>
    </row>
    <row r="62" spans="1:32" ht="13">
      <c r="A62" s="83" t="str">
        <f>IF(Table2!E30="","/*","")</f>
        <v/>
      </c>
      <c r="B62" s="88" t="s">
        <v>400</v>
      </c>
      <c r="C62" s="95" t="str">
        <f>Table2!E30</f>
        <v>YYYY-MM-DD</v>
      </c>
      <c r="D62" s="90" t="s">
        <v>3647</v>
      </c>
      <c r="E62" s="90" t="s">
        <v>3647</v>
      </c>
      <c r="F62" s="97"/>
      <c r="G62" s="97"/>
      <c r="H62" s="97"/>
      <c r="O62" s="347"/>
      <c r="P62" s="347"/>
      <c r="AA62" s="161" cm="1">
        <f t="array" aca="1" ref="AA62" ca="1">ROW(INDIRECT(MID(_xlfn.FORMULATEXT(C62),2,LEN(_xlfn.FORMULATEXT(C62)))))</f>
        <v>30</v>
      </c>
      <c r="AB62" s="167" t="s">
        <v>54</v>
      </c>
      <c r="AC62" s="167" t="s">
        <v>692</v>
      </c>
      <c r="AD62" s="167" t="s">
        <v>24</v>
      </c>
      <c r="AE62" s="167" t="s">
        <v>662</v>
      </c>
      <c r="AF62" s="167" t="s">
        <v>694</v>
      </c>
    </row>
    <row r="63" spans="1:32" ht="13">
      <c r="A63" s="83" t="str">
        <f>IF(Table2!E31="","/*","")</f>
        <v/>
      </c>
      <c r="B63" s="88" t="s">
        <v>401</v>
      </c>
      <c r="C63" s="89" t="str">
        <f>Table2!E31</f>
        <v xml:space="preserve"> Ex: 999999A9AA99AAAAAA99</v>
      </c>
      <c r="D63" s="90" t="s">
        <v>181</v>
      </c>
      <c r="E63" s="90" t="s">
        <v>3647</v>
      </c>
      <c r="F63" s="97"/>
      <c r="G63" s="97"/>
      <c r="H63" s="97"/>
      <c r="O63" s="347"/>
      <c r="P63" s="347"/>
      <c r="AA63" s="161" cm="1">
        <f t="array" aca="1" ref="AA63" ca="1">ROW(INDIRECT(MID(_xlfn.FORMULATEXT(C63),2,LEN(_xlfn.FORMULATEXT(C63)))))</f>
        <v>31</v>
      </c>
      <c r="AB63" s="167" t="s">
        <v>55</v>
      </c>
      <c r="AC63" s="167" t="s">
        <v>695</v>
      </c>
      <c r="AD63" s="167" t="s">
        <v>56</v>
      </c>
      <c r="AE63" s="167" t="s">
        <v>703</v>
      </c>
      <c r="AF63" s="167" t="s">
        <v>2289</v>
      </c>
    </row>
    <row r="64" spans="1:32" ht="13">
      <c r="A64" s="83" t="str">
        <f>IF(Table2!E32="","/*","")</f>
        <v/>
      </c>
      <c r="B64" s="88" t="s">
        <v>402</v>
      </c>
      <c r="C64" s="89" t="str">
        <f>Table2!E32</f>
        <v xml:space="preserve"> Ex: Here is a sample text... (text format)</v>
      </c>
      <c r="D64" s="90" t="s">
        <v>181</v>
      </c>
      <c r="E64" s="90" t="s">
        <v>3647</v>
      </c>
      <c r="F64" s="97"/>
      <c r="G64" s="97"/>
      <c r="H64" s="97"/>
      <c r="O64" s="347"/>
      <c r="P64" s="347"/>
      <c r="AA64" s="161" cm="1">
        <f t="array" aca="1" ref="AA64" ca="1">ROW(INDIRECT(MID(_xlfn.FORMULATEXT(C64),2,LEN(_xlfn.FORMULATEXT(C64)))))</f>
        <v>32</v>
      </c>
      <c r="AB64" s="167" t="s">
        <v>57</v>
      </c>
      <c r="AC64" s="167" t="s">
        <v>697</v>
      </c>
      <c r="AD64" s="167" t="s">
        <v>43</v>
      </c>
      <c r="AE64" s="167" t="s">
        <v>703</v>
      </c>
      <c r="AF64" s="167" t="s">
        <v>2290</v>
      </c>
    </row>
    <row r="65" spans="1:32" ht="13">
      <c r="A65" s="83" t="str">
        <f>IF(Table2!E33="","/*","")</f>
        <v/>
      </c>
      <c r="B65" s="88" t="s">
        <v>403</v>
      </c>
      <c r="C65" s="89" t="str">
        <f>Table2!E33</f>
        <v xml:space="preserve"> Ex: Here is a sample text... (text format)</v>
      </c>
      <c r="D65" s="90" t="s">
        <v>181</v>
      </c>
      <c r="E65" s="90" t="s">
        <v>3647</v>
      </c>
      <c r="F65" s="97"/>
      <c r="G65" s="97"/>
      <c r="H65" s="97"/>
      <c r="O65" s="347"/>
      <c r="P65" s="347"/>
      <c r="AA65" s="161" cm="1">
        <f t="array" aca="1" ref="AA65" ca="1">ROW(INDIRECT(MID(_xlfn.FORMULATEXT(C65),2,LEN(_xlfn.FORMULATEXT(C65)))))</f>
        <v>33</v>
      </c>
      <c r="AB65" s="167" t="s">
        <v>58</v>
      </c>
      <c r="AC65" s="167" t="s">
        <v>699</v>
      </c>
      <c r="AD65" s="167" t="s">
        <v>43</v>
      </c>
      <c r="AE65" s="167" t="s">
        <v>700</v>
      </c>
      <c r="AF65" s="167" t="s">
        <v>2291</v>
      </c>
    </row>
    <row r="66" spans="1:32" ht="13">
      <c r="A66" s="83" t="str">
        <f>IF(Table2!E34="","/*","")</f>
        <v/>
      </c>
      <c r="B66" s="88" t="s">
        <v>404</v>
      </c>
      <c r="C66" s="89" t="str">
        <f>Table2!E34</f>
        <v xml:space="preserve"> Ex: Here is a sample text... (text format)</v>
      </c>
      <c r="D66" s="90" t="s">
        <v>181</v>
      </c>
      <c r="E66" s="90" t="s">
        <v>3647</v>
      </c>
      <c r="F66" s="97"/>
      <c r="G66" s="97"/>
      <c r="H66" s="97"/>
      <c r="O66" s="347"/>
      <c r="P66" s="347"/>
      <c r="AA66" s="161" cm="1">
        <f t="array" aca="1" ref="AA66" ca="1">ROW(INDIRECT(MID(_xlfn.FORMULATEXT(C66),2,LEN(_xlfn.FORMULATEXT(C66)))))</f>
        <v>34</v>
      </c>
      <c r="AB66" s="167" t="s">
        <v>59</v>
      </c>
      <c r="AC66" s="167" t="s">
        <v>701</v>
      </c>
      <c r="AD66" s="167" t="s">
        <v>43</v>
      </c>
      <c r="AE66" s="167" t="s">
        <v>700</v>
      </c>
      <c r="AF66" s="167" t="s">
        <v>2292</v>
      </c>
    </row>
    <row r="67" spans="1:32" ht="13">
      <c r="A67" s="83" t="str">
        <f>IF(Table2!E35="","/*","")</f>
        <v/>
      </c>
      <c r="B67" s="88" t="s">
        <v>405</v>
      </c>
      <c r="C67" s="89" t="str">
        <f>Table2!E35</f>
        <v xml:space="preserve"> Ex: 27</v>
      </c>
      <c r="D67" s="90" t="s">
        <v>181</v>
      </c>
      <c r="E67" s="90" t="s">
        <v>3647</v>
      </c>
      <c r="F67" s="90" t="s">
        <v>406</v>
      </c>
      <c r="G67" s="90" t="s">
        <v>407</v>
      </c>
      <c r="H67" s="90" t="s">
        <v>407</v>
      </c>
      <c r="O67" s="347"/>
      <c r="P67" s="347"/>
      <c r="AA67" s="161" cm="1">
        <f t="array" aca="1" ref="AA67" ca="1">ROW(INDIRECT(MID(_xlfn.FORMULATEXT(C67),2,LEN(_xlfn.FORMULATEXT(C67)))))</f>
        <v>35</v>
      </c>
      <c r="AB67" s="167" t="s">
        <v>60</v>
      </c>
      <c r="AC67" s="167" t="s">
        <v>702</v>
      </c>
      <c r="AD67" s="167" t="s">
        <v>61</v>
      </c>
      <c r="AE67" s="167" t="s">
        <v>703</v>
      </c>
      <c r="AF67" s="167" t="s">
        <v>2293</v>
      </c>
    </row>
    <row r="68" spans="1:32" ht="13.5" thickBot="1">
      <c r="A68" s="83" t="str">
        <f>IF(Table2!E36="","/*","")</f>
        <v/>
      </c>
      <c r="B68" s="100" t="s">
        <v>408</v>
      </c>
      <c r="C68" s="101" t="str">
        <f>Table2!E36</f>
        <v xml:space="preserve"> Ex: Here is a sample text... (text format)</v>
      </c>
      <c r="D68" s="102" t="s">
        <v>181</v>
      </c>
      <c r="E68" s="102" t="s">
        <v>3647</v>
      </c>
      <c r="F68" s="97"/>
      <c r="G68" s="97"/>
      <c r="H68" s="97"/>
      <c r="O68" s="347"/>
      <c r="P68" s="347"/>
      <c r="AA68" s="161" cm="1">
        <f t="array" aca="1" ref="AA68" ca="1">ROW(INDIRECT(MID(_xlfn.FORMULATEXT(C68),2,LEN(_xlfn.FORMULATEXT(C68)))))</f>
        <v>36</v>
      </c>
      <c r="AB68" s="167" t="s">
        <v>62</v>
      </c>
      <c r="AC68" s="167" t="s">
        <v>704</v>
      </c>
      <c r="AD68" s="167" t="s">
        <v>43</v>
      </c>
      <c r="AE68" s="167" t="s">
        <v>662</v>
      </c>
      <c r="AF68" s="167" t="s">
        <v>2294</v>
      </c>
    </row>
    <row r="69" spans="1:32" ht="13">
      <c r="A69" s="83" t="str">
        <f>IF(Table2!E39="","/*","")</f>
        <v/>
      </c>
      <c r="B69" s="103" t="s">
        <v>409</v>
      </c>
      <c r="C69" s="104" t="str">
        <f>Table2!E39</f>
        <v xml:space="preserve"> Ex: Here is a sample text... (text format)</v>
      </c>
      <c r="D69" s="105" t="s">
        <v>181</v>
      </c>
      <c r="E69" s="105" t="s">
        <v>3647</v>
      </c>
      <c r="F69" s="106"/>
      <c r="G69" s="106"/>
      <c r="H69" s="106"/>
      <c r="I69" s="107" t="s">
        <v>410</v>
      </c>
      <c r="J69" s="107">
        <v>1</v>
      </c>
      <c r="K69" s="108" t="s">
        <v>411</v>
      </c>
      <c r="L69" s="109" t="s">
        <v>412</v>
      </c>
      <c r="M69" s="107"/>
      <c r="N69" s="110"/>
      <c r="O69" s="347"/>
      <c r="P69" s="347"/>
      <c r="AA69" s="161" cm="1">
        <f t="array" aca="1" ref="AA69" ca="1">ROW(INDIRECT(MID(_xlfn.FORMULATEXT(C69),2,LEN(_xlfn.FORMULATEXT(C69)))))</f>
        <v>39</v>
      </c>
      <c r="AB69" s="167" t="s">
        <v>66</v>
      </c>
      <c r="AC69" s="167" t="s">
        <v>2270</v>
      </c>
      <c r="AD69" s="167" t="s">
        <v>43</v>
      </c>
      <c r="AE69" s="167" t="s">
        <v>2270</v>
      </c>
      <c r="AF69" s="167" t="s">
        <v>2270</v>
      </c>
    </row>
    <row r="70" spans="1:32" ht="13">
      <c r="A70" s="83" t="str">
        <f>IF(Table2!E40="","/*","")</f>
        <v/>
      </c>
      <c r="B70" s="111" t="s">
        <v>413</v>
      </c>
      <c r="C70" s="112" t="str">
        <f>Table2!E40</f>
        <v xml:space="preserve"> Ex: Here is a sample text... (text format)</v>
      </c>
      <c r="D70" s="113" t="s">
        <v>181</v>
      </c>
      <c r="E70" s="113" t="s">
        <v>3647</v>
      </c>
      <c r="F70" s="114"/>
      <c r="G70" s="114"/>
      <c r="H70" s="114"/>
      <c r="I70" s="115" t="s">
        <v>410</v>
      </c>
      <c r="J70" s="115">
        <v>1</v>
      </c>
      <c r="K70" s="78" t="s">
        <v>411</v>
      </c>
      <c r="L70" s="116" t="s">
        <v>412</v>
      </c>
      <c r="M70" s="115"/>
      <c r="N70" s="117"/>
      <c r="O70" s="347"/>
      <c r="P70" s="347"/>
      <c r="AA70" s="161" cm="1">
        <f t="array" aca="1" ref="AA70" ca="1">ROW(INDIRECT(MID(_xlfn.FORMULATEXT(C70),2,LEN(_xlfn.FORMULATEXT(C70)))))</f>
        <v>40</v>
      </c>
      <c r="AB70" s="167" t="s">
        <v>67</v>
      </c>
      <c r="AC70" s="167" t="s">
        <v>2270</v>
      </c>
      <c r="AD70" s="167" t="s">
        <v>43</v>
      </c>
      <c r="AE70" s="167" t="s">
        <v>2270</v>
      </c>
      <c r="AF70" s="167" t="s">
        <v>2270</v>
      </c>
    </row>
    <row r="71" spans="1:32" ht="13.5" thickBot="1">
      <c r="A71" s="83" t="str">
        <f>IF(Table2!E41="","/*","")</f>
        <v/>
      </c>
      <c r="B71" s="118" t="s">
        <v>414</v>
      </c>
      <c r="C71" s="119" t="str">
        <f>Table2!E41</f>
        <v xml:space="preserve"> Ex: Here is a sample text... (text format)</v>
      </c>
      <c r="D71" s="120" t="s">
        <v>181</v>
      </c>
      <c r="E71" s="120" t="s">
        <v>3647</v>
      </c>
      <c r="F71" s="121"/>
      <c r="G71" s="121"/>
      <c r="H71" s="121"/>
      <c r="I71" s="122" t="s">
        <v>410</v>
      </c>
      <c r="J71" s="122">
        <v>1</v>
      </c>
      <c r="K71" s="123" t="s">
        <v>411</v>
      </c>
      <c r="L71" s="124" t="s">
        <v>412</v>
      </c>
      <c r="M71" s="122"/>
      <c r="N71" s="125"/>
      <c r="O71" s="347"/>
      <c r="P71" s="347"/>
      <c r="AA71" s="161" cm="1">
        <f t="array" aca="1" ref="AA71" ca="1">ROW(INDIRECT(MID(_xlfn.FORMULATEXT(C71),2,LEN(_xlfn.FORMULATEXT(C71)))))</f>
        <v>41</v>
      </c>
      <c r="AB71" s="167" t="s">
        <v>68</v>
      </c>
      <c r="AC71" s="167" t="s">
        <v>2270</v>
      </c>
      <c r="AD71" s="167" t="s">
        <v>43</v>
      </c>
      <c r="AE71" s="167" t="s">
        <v>2270</v>
      </c>
      <c r="AF71" s="167" t="s">
        <v>2270</v>
      </c>
    </row>
    <row r="72" spans="1:32" ht="13">
      <c r="A72" s="83" t="str">
        <f>IF(Table2!$E$43="","/*","")</f>
        <v/>
      </c>
      <c r="B72" s="103" t="s">
        <v>409</v>
      </c>
      <c r="C72" s="322" t="str">
        <f>Table2!$E$43</f>
        <v xml:space="preserve"> Ex: Here is a sample text... (text format)</v>
      </c>
      <c r="D72" s="105" t="s">
        <v>181</v>
      </c>
      <c r="E72" s="105" t="s">
        <v>3647</v>
      </c>
      <c r="F72" s="106"/>
      <c r="G72" s="106"/>
      <c r="H72" s="106"/>
      <c r="I72" s="107" t="s">
        <v>410</v>
      </c>
      <c r="J72" s="107">
        <v>2</v>
      </c>
      <c r="K72" s="108" t="s">
        <v>411</v>
      </c>
      <c r="L72" s="109" t="s">
        <v>412</v>
      </c>
      <c r="M72" s="107"/>
      <c r="N72" s="110"/>
      <c r="O72" s="347"/>
      <c r="P72" s="347"/>
      <c r="AA72" s="161" cm="1">
        <f t="array" aca="1" ref="AA72" ca="1">ROW(INDIRECT(MID(_xlfn.FORMULATEXT(C72),2,LEN(_xlfn.FORMULATEXT(C72)))))</f>
        <v>43</v>
      </c>
      <c r="AB72" s="167" t="s">
        <v>66</v>
      </c>
      <c r="AC72" s="167" t="s">
        <v>2270</v>
      </c>
      <c r="AD72" s="167" t="s">
        <v>43</v>
      </c>
      <c r="AE72" s="167" t="s">
        <v>2270</v>
      </c>
      <c r="AF72" s="167" t="s">
        <v>2270</v>
      </c>
    </row>
    <row r="73" spans="1:32" ht="13">
      <c r="A73" s="83" t="str">
        <f>IF(Table2!$E$44="","/*","")</f>
        <v/>
      </c>
      <c r="B73" s="111" t="s">
        <v>413</v>
      </c>
      <c r="C73" s="323" t="str">
        <f>Table2!$E$44</f>
        <v xml:space="preserve"> Ex: Here is a sample text... (text format)</v>
      </c>
      <c r="D73" s="113" t="s">
        <v>181</v>
      </c>
      <c r="E73" s="113" t="s">
        <v>3647</v>
      </c>
      <c r="F73" s="114"/>
      <c r="G73" s="114"/>
      <c r="H73" s="114"/>
      <c r="I73" s="115" t="s">
        <v>410</v>
      </c>
      <c r="J73" s="115">
        <v>2</v>
      </c>
      <c r="K73" s="78" t="s">
        <v>411</v>
      </c>
      <c r="L73" s="116" t="s">
        <v>412</v>
      </c>
      <c r="M73" s="115"/>
      <c r="N73" s="117"/>
      <c r="O73" s="347"/>
      <c r="P73" s="347"/>
      <c r="AA73" s="161" cm="1">
        <f t="array" aca="1" ref="AA73" ca="1">ROW(INDIRECT(MID(_xlfn.FORMULATEXT(C73),2,LEN(_xlfn.FORMULATEXT(C73)))))</f>
        <v>44</v>
      </c>
      <c r="AB73" s="167" t="s">
        <v>67</v>
      </c>
      <c r="AC73" s="167" t="s">
        <v>2270</v>
      </c>
      <c r="AD73" s="167" t="s">
        <v>43</v>
      </c>
      <c r="AE73" s="167" t="s">
        <v>2270</v>
      </c>
      <c r="AF73" s="167" t="s">
        <v>2270</v>
      </c>
    </row>
    <row r="74" spans="1:32" ht="13.5" thickBot="1">
      <c r="A74" s="83" t="str">
        <f>IF(Table2!$E$45="","/*","")</f>
        <v/>
      </c>
      <c r="B74" s="118" t="s">
        <v>414</v>
      </c>
      <c r="C74" s="324" t="str">
        <f>Table2!$E$45</f>
        <v xml:space="preserve"> Ex: Here is a sample text... (text format)</v>
      </c>
      <c r="D74" s="120" t="s">
        <v>181</v>
      </c>
      <c r="E74" s="120" t="s">
        <v>3647</v>
      </c>
      <c r="F74" s="121"/>
      <c r="G74" s="121"/>
      <c r="H74" s="121"/>
      <c r="I74" s="122" t="s">
        <v>410</v>
      </c>
      <c r="J74" s="122">
        <v>2</v>
      </c>
      <c r="K74" s="123" t="s">
        <v>411</v>
      </c>
      <c r="L74" s="124" t="s">
        <v>412</v>
      </c>
      <c r="M74" s="122"/>
      <c r="N74" s="125"/>
      <c r="O74" s="347"/>
      <c r="P74" s="347"/>
      <c r="AA74" s="161" cm="1">
        <f t="array" aca="1" ref="AA74" ca="1">ROW(INDIRECT(MID(_xlfn.FORMULATEXT(C74),2,LEN(_xlfn.FORMULATEXT(C74)))))</f>
        <v>45</v>
      </c>
      <c r="AB74" s="167" t="s">
        <v>68</v>
      </c>
      <c r="AC74" s="167" t="s">
        <v>2270</v>
      </c>
      <c r="AD74" s="167" t="s">
        <v>43</v>
      </c>
      <c r="AE74" s="167" t="s">
        <v>2270</v>
      </c>
      <c r="AF74" s="167" t="s">
        <v>2270</v>
      </c>
    </row>
    <row r="75" spans="1:32" ht="13">
      <c r="A75" s="83" t="str">
        <f>IF(Table2!E46="","/*","")</f>
        <v/>
      </c>
      <c r="B75" s="126" t="s">
        <v>415</v>
      </c>
      <c r="C75" s="127" t="str">
        <f>Table2!E46</f>
        <v xml:space="preserve"> Ex: Here is a sample text... (textBlock format)</v>
      </c>
      <c r="D75" s="128" t="s">
        <v>181</v>
      </c>
      <c r="E75" s="128" t="s">
        <v>3647</v>
      </c>
      <c r="F75" s="97"/>
      <c r="G75" s="97"/>
      <c r="H75" s="97"/>
      <c r="O75" s="347"/>
      <c r="P75" s="347"/>
      <c r="AA75" s="161" cm="1">
        <f t="array" aca="1" ref="AA75" ca="1">ROW(INDIRECT(MID(_xlfn.FORMULATEXT(C75),2,LEN(_xlfn.FORMULATEXT(C75)))))</f>
        <v>46</v>
      </c>
      <c r="AB75" s="167" t="s">
        <v>78</v>
      </c>
      <c r="AC75" s="167" t="s">
        <v>706</v>
      </c>
      <c r="AD75" s="167" t="s">
        <v>39</v>
      </c>
      <c r="AE75" s="167" t="s">
        <v>662</v>
      </c>
      <c r="AF75" s="167" t="s">
        <v>707</v>
      </c>
    </row>
    <row r="76" spans="1:32" ht="13">
      <c r="A76" s="83" t="str">
        <f>IF(Table2!E47="","/*","")</f>
        <v/>
      </c>
      <c r="B76" s="88" t="s">
        <v>416</v>
      </c>
      <c r="C76" s="89" t="str">
        <f>Table2!E47</f>
        <v xml:space="preserve"> Ex: Here is a sample text... (textBlock format)</v>
      </c>
      <c r="D76" s="90" t="s">
        <v>181</v>
      </c>
      <c r="E76" s="90" t="s">
        <v>3647</v>
      </c>
      <c r="F76" s="97"/>
      <c r="G76" s="97"/>
      <c r="H76" s="97"/>
      <c r="O76" s="347"/>
      <c r="P76" s="347"/>
      <c r="AA76" s="161" cm="1">
        <f t="array" aca="1" ref="AA76" ca="1">ROW(INDIRECT(MID(_xlfn.FORMULATEXT(C76),2,LEN(_xlfn.FORMULATEXT(C76)))))</f>
        <v>47</v>
      </c>
      <c r="AB76" s="167" t="s">
        <v>79</v>
      </c>
      <c r="AC76" s="167" t="s">
        <v>708</v>
      </c>
      <c r="AD76" s="167" t="s">
        <v>39</v>
      </c>
      <c r="AE76" s="167" t="s">
        <v>700</v>
      </c>
      <c r="AF76" s="167" t="s">
        <v>709</v>
      </c>
    </row>
    <row r="77" spans="1:32" ht="13">
      <c r="A77" s="83" t="str">
        <f>IF(Table2!E48="","/*","")</f>
        <v/>
      </c>
      <c r="B77" s="88" t="s">
        <v>417</v>
      </c>
      <c r="C77" s="95" t="str">
        <f>Table2!E48</f>
        <v>true/false</v>
      </c>
      <c r="D77" s="90" t="s">
        <v>181</v>
      </c>
      <c r="E77" s="90" t="s">
        <v>3647</v>
      </c>
      <c r="F77" s="97"/>
      <c r="G77" s="97"/>
      <c r="H77" s="97"/>
      <c r="O77" s="347" t="s">
        <v>3534</v>
      </c>
      <c r="P77" s="347"/>
      <c r="AA77" s="161" cm="1">
        <f t="array" aca="1" ref="AA77" ca="1">ROW(INDIRECT(MID(_xlfn.FORMULATEXT(C77),2,LEN(_xlfn.FORMULATEXT(C77)))))</f>
        <v>48</v>
      </c>
      <c r="AB77" s="167" t="s">
        <v>80</v>
      </c>
      <c r="AC77" s="167" t="s">
        <v>710</v>
      </c>
      <c r="AD77" s="167" t="s">
        <v>81</v>
      </c>
      <c r="AE77" s="167" t="s">
        <v>662</v>
      </c>
      <c r="AF77" s="167" t="s">
        <v>712</v>
      </c>
    </row>
    <row r="78" spans="1:32" ht="13">
      <c r="A78" s="83" t="str">
        <f>IF(Table2!E49="","/*","")</f>
        <v/>
      </c>
      <c r="B78" s="88" t="s">
        <v>418</v>
      </c>
      <c r="C78" s="89" t="str">
        <f>Table2!E49</f>
        <v xml:space="preserve"> Ex: Here is a sample text... (textBlock format)</v>
      </c>
      <c r="D78" s="90" t="s">
        <v>181</v>
      </c>
      <c r="E78" s="90" t="s">
        <v>3647</v>
      </c>
      <c r="F78" s="97"/>
      <c r="G78" s="97"/>
      <c r="H78" s="97"/>
      <c r="O78" s="347"/>
      <c r="P78" s="347"/>
      <c r="AA78" s="161" cm="1">
        <f t="array" aca="1" ref="AA78" ca="1">ROW(INDIRECT(MID(_xlfn.FORMULATEXT(C78),2,LEN(_xlfn.FORMULATEXT(C78)))))</f>
        <v>49</v>
      </c>
      <c r="AB78" s="167" t="s">
        <v>83</v>
      </c>
      <c r="AC78" s="167" t="s">
        <v>713</v>
      </c>
      <c r="AD78" s="167" t="s">
        <v>39</v>
      </c>
      <c r="AE78" s="167" t="s">
        <v>662</v>
      </c>
      <c r="AF78" s="167" t="s">
        <v>2295</v>
      </c>
    </row>
    <row r="79" spans="1:32" ht="13">
      <c r="A79" s="83" t="str">
        <f>IF(Table2!E50="","/*","")</f>
        <v/>
      </c>
      <c r="B79" s="88" t="s">
        <v>419</v>
      </c>
      <c r="C79" s="89" t="str">
        <f>Table2!E50</f>
        <v xml:space="preserve"> Ex: Here is a sample text... (textBlock format)</v>
      </c>
      <c r="D79" s="90" t="s">
        <v>181</v>
      </c>
      <c r="E79" s="90" t="s">
        <v>3647</v>
      </c>
      <c r="F79" s="97"/>
      <c r="G79" s="97"/>
      <c r="H79" s="97"/>
      <c r="O79" s="347"/>
      <c r="P79" s="347"/>
      <c r="AA79" s="161" cm="1">
        <f t="array" aca="1" ref="AA79" ca="1">ROW(INDIRECT(MID(_xlfn.FORMULATEXT(C79),2,LEN(_xlfn.FORMULATEXT(C79)))))</f>
        <v>50</v>
      </c>
      <c r="AB79" s="167" t="s">
        <v>84</v>
      </c>
      <c r="AC79" s="167" t="s">
        <v>714</v>
      </c>
      <c r="AD79" s="167" t="s">
        <v>39</v>
      </c>
      <c r="AE79" s="167" t="s">
        <v>662</v>
      </c>
      <c r="AF79" s="167" t="s">
        <v>2296</v>
      </c>
    </row>
    <row r="80" spans="1:32" ht="13">
      <c r="A80" s="83" t="str">
        <f>IF(Table2!E51="","/*","")</f>
        <v>/*</v>
      </c>
      <c r="B80" s="88" t="s">
        <v>420</v>
      </c>
      <c r="C80" s="89">
        <f>Table2!E51</f>
        <v>0</v>
      </c>
      <c r="D80" s="90" t="s">
        <v>181</v>
      </c>
      <c r="E80" s="90" t="s">
        <v>3647</v>
      </c>
      <c r="F80" s="97"/>
      <c r="G80" s="97"/>
      <c r="H80" s="97"/>
      <c r="O80" s="347"/>
      <c r="P80" s="347"/>
      <c r="AA80" s="161" cm="1">
        <f t="array" aca="1" ref="AA80" ca="1">ROW(INDIRECT(MID(_xlfn.FORMULATEXT(C80),2,LEN(_xlfn.FORMULATEXT(C80)))))</f>
        <v>51</v>
      </c>
      <c r="AB80" s="167" t="s">
        <v>10</v>
      </c>
      <c r="AC80" s="167" t="s">
        <v>2270</v>
      </c>
      <c r="AD80" s="167" t="s">
        <v>2270</v>
      </c>
      <c r="AE80" s="167" t="s">
        <v>2270</v>
      </c>
      <c r="AF80" s="167" t="s">
        <v>2270</v>
      </c>
    </row>
    <row r="81" spans="1:32" ht="13">
      <c r="A81" s="83" t="str">
        <f>IF(Table2!E52="","/*","")</f>
        <v/>
      </c>
      <c r="B81" s="88" t="s">
        <v>421</v>
      </c>
      <c r="C81" s="95" t="str">
        <f>Table2!E52</f>
        <v>false</v>
      </c>
      <c r="D81" s="90" t="s">
        <v>181</v>
      </c>
      <c r="E81" s="90" t="s">
        <v>3647</v>
      </c>
      <c r="F81" s="97"/>
      <c r="G81" s="97"/>
      <c r="H81" s="97"/>
      <c r="O81" s="347" t="s">
        <v>3534</v>
      </c>
      <c r="P81" s="347"/>
      <c r="AA81" s="161" cm="1">
        <f t="array" aca="1" ref="AA81" ca="1">ROW(INDIRECT(MID(_xlfn.FORMULATEXT(C81),2,LEN(_xlfn.FORMULATEXT(C81)))))</f>
        <v>52</v>
      </c>
      <c r="AB81" s="167" t="s">
        <v>85</v>
      </c>
      <c r="AC81" s="167" t="s">
        <v>715</v>
      </c>
      <c r="AD81" s="167" t="s">
        <v>81</v>
      </c>
      <c r="AE81" s="167" t="s">
        <v>2297</v>
      </c>
      <c r="AF81" s="167" t="s">
        <v>2298</v>
      </c>
    </row>
    <row r="82" spans="1:32" ht="13">
      <c r="A82" s="83" t="str">
        <f>IF(Table2!E53="","/*","")</f>
        <v>/*</v>
      </c>
      <c r="B82" s="93" t="s">
        <v>422</v>
      </c>
      <c r="C82" s="89" t="str">
        <f>Table2!E53</f>
        <v/>
      </c>
      <c r="D82" s="90" t="s">
        <v>181</v>
      </c>
      <c r="E82" s="90" t="s">
        <v>3647</v>
      </c>
      <c r="F82" s="97"/>
      <c r="G82" s="97"/>
      <c r="H82" s="97"/>
      <c r="O82" s="347"/>
      <c r="P82" s="347"/>
      <c r="AA82" s="161" cm="1">
        <f t="array" aca="1" ref="AA82" ca="1">ROW(INDIRECT(MID(_xlfn.FORMULATEXT(C82),2,LEN(_xlfn.FORMULATEXT(C82)))))</f>
        <v>53</v>
      </c>
      <c r="AB82" s="167" t="s">
        <v>716</v>
      </c>
      <c r="AC82" s="167" t="s">
        <v>685</v>
      </c>
      <c r="AD82" s="167" t="s">
        <v>43</v>
      </c>
      <c r="AE82" s="167" t="s">
        <v>703</v>
      </c>
      <c r="AF82" s="167" t="s">
        <v>2299</v>
      </c>
    </row>
    <row r="83" spans="1:32" ht="13">
      <c r="A83" s="83" t="str">
        <f>IF(Table2!E54="","/*","")</f>
        <v>/*</v>
      </c>
      <c r="B83" s="88" t="s">
        <v>423</v>
      </c>
      <c r="C83" s="89" t="str">
        <f>Table2!E54</f>
        <v/>
      </c>
      <c r="D83" s="90" t="s">
        <v>181</v>
      </c>
      <c r="E83" s="90" t="s">
        <v>3647</v>
      </c>
      <c r="F83" s="97"/>
      <c r="G83" s="97"/>
      <c r="H83" s="97"/>
      <c r="O83" s="347"/>
      <c r="P83" s="347"/>
      <c r="AA83" s="161" cm="1">
        <f t="array" aca="1" ref="AA83" ca="1">ROW(INDIRECT(MID(_xlfn.FORMULATEXT(C83),2,LEN(_xlfn.FORMULATEXT(C83)))))</f>
        <v>54</v>
      </c>
      <c r="AB83" s="167" t="s">
        <v>86</v>
      </c>
      <c r="AC83" s="167" t="s">
        <v>717</v>
      </c>
      <c r="AD83" s="167" t="s">
        <v>43</v>
      </c>
      <c r="AE83" s="167" t="s">
        <v>703</v>
      </c>
      <c r="AF83" s="167" t="s">
        <v>2300</v>
      </c>
    </row>
    <row r="84" spans="1:32" ht="13">
      <c r="A84" s="83" t="str">
        <f>IF(Table2!E55="","/*","")</f>
        <v>/*</v>
      </c>
      <c r="B84" s="88" t="s">
        <v>424</v>
      </c>
      <c r="C84" s="89">
        <f>Table2!E55</f>
        <v>0</v>
      </c>
      <c r="D84" s="90" t="s">
        <v>181</v>
      </c>
      <c r="E84" s="90" t="s">
        <v>3647</v>
      </c>
      <c r="F84" s="97"/>
      <c r="G84" s="97"/>
      <c r="H84" s="97"/>
      <c r="O84" s="347"/>
      <c r="P84" s="347"/>
      <c r="AA84" s="161" cm="1">
        <f t="array" aca="1" ref="AA84" ca="1">ROW(INDIRECT(MID(_xlfn.FORMULATEXT(C84),2,LEN(_xlfn.FORMULATEXT(C84)))))</f>
        <v>55</v>
      </c>
      <c r="AB84" s="167" t="s">
        <v>87</v>
      </c>
      <c r="AC84" s="167" t="s">
        <v>718</v>
      </c>
      <c r="AD84" s="167" t="s">
        <v>2270</v>
      </c>
      <c r="AE84" s="167" t="s">
        <v>746</v>
      </c>
      <c r="AF84" s="167" t="s">
        <v>2301</v>
      </c>
    </row>
    <row r="85" spans="1:32" ht="13">
      <c r="A85" s="83" t="str">
        <f>IF(Table2!E56="","/*","")</f>
        <v>/*</v>
      </c>
      <c r="B85" s="88" t="s">
        <v>425</v>
      </c>
      <c r="C85" s="89" t="str">
        <f>Table2!E56</f>
        <v/>
      </c>
      <c r="D85" s="90" t="s">
        <v>181</v>
      </c>
      <c r="E85" s="90" t="s">
        <v>3647</v>
      </c>
      <c r="F85" s="97"/>
      <c r="G85" s="97"/>
      <c r="H85" s="97"/>
      <c r="O85" s="347"/>
      <c r="P85" s="347"/>
      <c r="AA85" s="161" cm="1">
        <f t="array" aca="1" ref="AA85" ca="1">ROW(INDIRECT(MID(_xlfn.FORMULATEXT(C85),2,LEN(_xlfn.FORMULATEXT(C85)))))</f>
        <v>56</v>
      </c>
      <c r="AB85" s="167" t="s">
        <v>46</v>
      </c>
      <c r="AC85" s="167" t="s">
        <v>2270</v>
      </c>
      <c r="AD85" s="167" t="s">
        <v>43</v>
      </c>
      <c r="AE85" s="167" t="s">
        <v>2270</v>
      </c>
      <c r="AF85" s="167" t="s">
        <v>2270</v>
      </c>
    </row>
    <row r="86" spans="1:32" ht="13">
      <c r="A86" s="83" t="str">
        <f>IF(Table2!E57="","/*","")</f>
        <v>/*</v>
      </c>
      <c r="B86" s="88" t="s">
        <v>426</v>
      </c>
      <c r="C86" s="89">
        <f>Table2!E57</f>
        <v>0</v>
      </c>
      <c r="D86" s="90" t="s">
        <v>181</v>
      </c>
      <c r="E86" s="90" t="s">
        <v>3647</v>
      </c>
      <c r="F86" s="97"/>
      <c r="G86" s="97"/>
      <c r="H86" s="97"/>
      <c r="O86" s="347" t="s">
        <v>47</v>
      </c>
      <c r="P86" s="347"/>
      <c r="AA86" s="161" cm="1">
        <f t="array" aca="1" ref="AA86" ca="1">ROW(INDIRECT(MID(_xlfn.FORMULATEXT(C86),2,LEN(_xlfn.FORMULATEXT(C86)))))</f>
        <v>57</v>
      </c>
      <c r="AB86" s="167" t="s">
        <v>47</v>
      </c>
      <c r="AC86" s="167" t="s">
        <v>2270</v>
      </c>
      <c r="AD86" s="167" t="s">
        <v>48</v>
      </c>
      <c r="AE86" s="167" t="s">
        <v>2270</v>
      </c>
      <c r="AF86" s="167" t="s">
        <v>2270</v>
      </c>
    </row>
    <row r="87" spans="1:32" ht="13">
      <c r="A87" s="83" t="str">
        <f>IF(Table2!E58="","/*","")</f>
        <v>/*</v>
      </c>
      <c r="B87" s="88" t="s">
        <v>427</v>
      </c>
      <c r="C87" s="89" t="str">
        <f>Table2!E58</f>
        <v/>
      </c>
      <c r="D87" s="90" t="s">
        <v>181</v>
      </c>
      <c r="E87" s="90" t="s">
        <v>3647</v>
      </c>
      <c r="F87" s="97"/>
      <c r="G87" s="97"/>
      <c r="H87" s="97"/>
      <c r="O87" s="347"/>
      <c r="P87" s="347"/>
      <c r="AA87" s="161" cm="1">
        <f t="array" aca="1" ref="AA87" ca="1">ROW(INDIRECT(MID(_xlfn.FORMULATEXT(C87),2,LEN(_xlfn.FORMULATEXT(C87)))))</f>
        <v>58</v>
      </c>
      <c r="AB87" s="167" t="s">
        <v>50</v>
      </c>
      <c r="AC87" s="167" t="s">
        <v>2270</v>
      </c>
      <c r="AD87" s="167" t="s">
        <v>43</v>
      </c>
      <c r="AE87" s="167" t="s">
        <v>2270</v>
      </c>
      <c r="AF87" s="167" t="s">
        <v>2270</v>
      </c>
    </row>
    <row r="88" spans="1:32" ht="13">
      <c r="A88" s="83" t="str">
        <f>IF(Table2!E59="","/*","")</f>
        <v>/*</v>
      </c>
      <c r="B88" s="88" t="s">
        <v>428</v>
      </c>
      <c r="C88" s="89">
        <f>Table2!E59</f>
        <v>0</v>
      </c>
      <c r="D88" s="90" t="s">
        <v>181</v>
      </c>
      <c r="E88" s="90" t="s">
        <v>3647</v>
      </c>
      <c r="F88" s="97"/>
      <c r="G88" s="97"/>
      <c r="H88" s="97"/>
      <c r="O88" s="347"/>
      <c r="P88" s="347"/>
      <c r="AA88" s="161" cm="1">
        <f t="array" aca="1" ref="AA88" ca="1">ROW(INDIRECT(MID(_xlfn.FORMULATEXT(C88),2,LEN(_xlfn.FORMULATEXT(C88)))))</f>
        <v>59</v>
      </c>
      <c r="AB88" s="167" t="s">
        <v>89</v>
      </c>
      <c r="AC88" s="167" t="s">
        <v>719</v>
      </c>
      <c r="AD88" s="167" t="s">
        <v>2270</v>
      </c>
      <c r="AE88" s="167" t="s">
        <v>746</v>
      </c>
      <c r="AF88" s="167" t="s">
        <v>2302</v>
      </c>
    </row>
    <row r="89" spans="1:32" ht="13">
      <c r="A89" s="83" t="str">
        <f>IF(Table2!E60="","/*","")</f>
        <v>/*</v>
      </c>
      <c r="B89" s="88" t="s">
        <v>429</v>
      </c>
      <c r="C89" s="89" t="str">
        <f>Table2!E60</f>
        <v/>
      </c>
      <c r="D89" s="90" t="s">
        <v>181</v>
      </c>
      <c r="E89" s="90" t="s">
        <v>3647</v>
      </c>
      <c r="F89" s="97"/>
      <c r="G89" s="97"/>
      <c r="H89" s="97"/>
      <c r="O89" s="347"/>
      <c r="P89" s="347"/>
      <c r="AA89" s="161" cm="1">
        <f t="array" aca="1" ref="AA89" ca="1">ROW(INDIRECT(MID(_xlfn.FORMULATEXT(C89),2,LEN(_xlfn.FORMULATEXT(C89)))))</f>
        <v>60</v>
      </c>
      <c r="AB89" s="167" t="s">
        <v>52</v>
      </c>
      <c r="AC89" s="167" t="s">
        <v>2270</v>
      </c>
      <c r="AD89" s="167" t="s">
        <v>43</v>
      </c>
      <c r="AE89" s="167" t="s">
        <v>2270</v>
      </c>
      <c r="AF89" s="167" t="s">
        <v>2270</v>
      </c>
    </row>
    <row r="90" spans="1:32" ht="13">
      <c r="A90" s="83" t="str">
        <f>IF(Table2!E61="","/*","")</f>
        <v>/*</v>
      </c>
      <c r="B90" s="88" t="s">
        <v>430</v>
      </c>
      <c r="C90" s="89">
        <f>Table2!E61</f>
        <v>0</v>
      </c>
      <c r="D90" s="90" t="s">
        <v>181</v>
      </c>
      <c r="E90" s="90" t="s">
        <v>3647</v>
      </c>
      <c r="F90" s="97"/>
      <c r="G90" s="97"/>
      <c r="H90" s="97"/>
      <c r="O90" s="347" t="s">
        <v>47</v>
      </c>
      <c r="P90" s="347"/>
      <c r="AA90" s="161" cm="1">
        <f t="array" aca="1" ref="AA90" ca="1">ROW(INDIRECT(MID(_xlfn.FORMULATEXT(C90),2,LEN(_xlfn.FORMULATEXT(C90)))))</f>
        <v>61</v>
      </c>
      <c r="AB90" s="167" t="s">
        <v>47</v>
      </c>
      <c r="AC90" s="167" t="s">
        <v>2270</v>
      </c>
      <c r="AD90" s="167" t="s">
        <v>48</v>
      </c>
      <c r="AE90" s="167" t="s">
        <v>2270</v>
      </c>
      <c r="AF90" s="167" t="s">
        <v>2270</v>
      </c>
    </row>
    <row r="91" spans="1:32" ht="13">
      <c r="A91" s="83" t="str">
        <f>IF(Table2!E62="","/*","")</f>
        <v>/*</v>
      </c>
      <c r="B91" s="88" t="s">
        <v>431</v>
      </c>
      <c r="C91" s="89" t="str">
        <f>Table2!E62</f>
        <v/>
      </c>
      <c r="D91" s="90" t="s">
        <v>181</v>
      </c>
      <c r="E91" s="90" t="s">
        <v>3647</v>
      </c>
      <c r="F91" s="97"/>
      <c r="G91" s="97"/>
      <c r="H91" s="97"/>
      <c r="O91" s="347"/>
      <c r="P91" s="347"/>
      <c r="AA91" s="161" cm="1">
        <f t="array" aca="1" ref="AA91" ca="1">ROW(INDIRECT(MID(_xlfn.FORMULATEXT(C91),2,LEN(_xlfn.FORMULATEXT(C91)))))</f>
        <v>62</v>
      </c>
      <c r="AB91" s="167" t="s">
        <v>50</v>
      </c>
      <c r="AC91" s="167" t="s">
        <v>2270</v>
      </c>
      <c r="AD91" s="167" t="s">
        <v>43</v>
      </c>
      <c r="AE91" s="167" t="s">
        <v>2270</v>
      </c>
      <c r="AF91" s="167" t="s">
        <v>2270</v>
      </c>
    </row>
    <row r="92" spans="1:32" ht="13">
      <c r="A92" s="83" t="str">
        <f>IF(Table2!E63="","/*","")</f>
        <v>/*</v>
      </c>
      <c r="B92" s="88" t="s">
        <v>432</v>
      </c>
      <c r="C92" s="95">
        <f>Table2!E63</f>
        <v>0</v>
      </c>
      <c r="D92" s="90" t="s">
        <v>181</v>
      </c>
      <c r="E92" s="90" t="s">
        <v>3647</v>
      </c>
      <c r="F92" s="97"/>
      <c r="G92" s="97"/>
      <c r="H92" s="97"/>
      <c r="O92" s="347"/>
      <c r="P92" s="347"/>
      <c r="AA92" s="161" cm="1">
        <f t="array" aca="1" ref="AA92" ca="1">ROW(INDIRECT(MID(_xlfn.FORMULATEXT(C92),2,LEN(_xlfn.FORMULATEXT(C92)))))</f>
        <v>63</v>
      </c>
      <c r="AB92" s="167" t="s">
        <v>90</v>
      </c>
      <c r="AC92" s="167" t="s">
        <v>692</v>
      </c>
      <c r="AD92" s="167" t="s">
        <v>24</v>
      </c>
      <c r="AE92" s="167" t="s">
        <v>2303</v>
      </c>
      <c r="AF92" s="167" t="s">
        <v>2304</v>
      </c>
    </row>
    <row r="93" spans="1:32" ht="13">
      <c r="A93" s="83" t="str">
        <f>IF(Table2!E64="","/*","")</f>
        <v>/*</v>
      </c>
      <c r="B93" s="88" t="s">
        <v>433</v>
      </c>
      <c r="C93" s="89">
        <f>Table2!E64</f>
        <v>0</v>
      </c>
      <c r="D93" s="90" t="s">
        <v>181</v>
      </c>
      <c r="E93" s="90" t="s">
        <v>3647</v>
      </c>
      <c r="F93" s="97"/>
      <c r="G93" s="97"/>
      <c r="H93" s="97"/>
      <c r="O93" s="347"/>
      <c r="P93" s="347"/>
      <c r="AA93" s="161" cm="1">
        <f t="array" aca="1" ref="AA93" ca="1">ROW(INDIRECT(MID(_xlfn.FORMULATEXT(C93),2,LEN(_xlfn.FORMULATEXT(C93)))))</f>
        <v>64</v>
      </c>
      <c r="AB93" s="167" t="s">
        <v>91</v>
      </c>
      <c r="AC93" s="167" t="s">
        <v>720</v>
      </c>
      <c r="AD93" s="167" t="s">
        <v>56</v>
      </c>
      <c r="AE93" s="167" t="s">
        <v>703</v>
      </c>
      <c r="AF93" s="167" t="s">
        <v>2305</v>
      </c>
    </row>
    <row r="94" spans="1:32" ht="13">
      <c r="A94" s="83" t="str">
        <f>IF(Table2!E65="","/*","")</f>
        <v>/*</v>
      </c>
      <c r="B94" s="88" t="s">
        <v>434</v>
      </c>
      <c r="C94" s="89" t="str">
        <f>Table2!E65</f>
        <v/>
      </c>
      <c r="D94" s="90" t="s">
        <v>181</v>
      </c>
      <c r="E94" s="90" t="s">
        <v>3647</v>
      </c>
      <c r="F94" s="97"/>
      <c r="G94" s="97"/>
      <c r="H94" s="97"/>
      <c r="O94" s="347"/>
      <c r="P94" s="347"/>
      <c r="AA94" s="161" cm="1">
        <f t="array" aca="1" ref="AA94" ca="1">ROW(INDIRECT(MID(_xlfn.FORMULATEXT(C94),2,LEN(_xlfn.FORMULATEXT(C94)))))</f>
        <v>65</v>
      </c>
      <c r="AB94" s="167" t="s">
        <v>92</v>
      </c>
      <c r="AC94" s="167" t="s">
        <v>721</v>
      </c>
      <c r="AD94" s="167" t="s">
        <v>43</v>
      </c>
      <c r="AE94" s="167" t="s">
        <v>703</v>
      </c>
      <c r="AF94" s="167" t="s">
        <v>2306</v>
      </c>
    </row>
    <row r="95" spans="1:32" ht="13.5" thickBot="1">
      <c r="A95" s="83" t="str">
        <f>IF(Table2!E66="","/*","")</f>
        <v>/*</v>
      </c>
      <c r="B95" s="100" t="s">
        <v>435</v>
      </c>
      <c r="C95" s="101" t="str">
        <f>Table2!E66</f>
        <v/>
      </c>
      <c r="D95" s="102" t="s">
        <v>181</v>
      </c>
      <c r="E95" s="102" t="s">
        <v>3647</v>
      </c>
      <c r="F95" s="97"/>
      <c r="G95" s="97"/>
      <c r="H95" s="97"/>
      <c r="O95" s="347"/>
      <c r="P95" s="347"/>
      <c r="AA95" s="161" cm="1">
        <f t="array" aca="1" ref="AA95" ca="1">ROW(INDIRECT(MID(_xlfn.FORMULATEXT(C95),2,LEN(_xlfn.FORMULATEXT(C95)))))</f>
        <v>66</v>
      </c>
      <c r="AB95" s="167" t="s">
        <v>93</v>
      </c>
      <c r="AC95" s="167" t="s">
        <v>722</v>
      </c>
      <c r="AD95" s="167" t="s">
        <v>43</v>
      </c>
      <c r="AE95" s="167" t="s">
        <v>2303</v>
      </c>
      <c r="AF95" s="167" t="s">
        <v>2307</v>
      </c>
    </row>
    <row r="96" spans="1:32" ht="13">
      <c r="A96" s="83" t="str">
        <f>IF(Table2!E69="","/*","")</f>
        <v>/*</v>
      </c>
      <c r="B96" s="103" t="s">
        <v>436</v>
      </c>
      <c r="C96" s="104" t="str">
        <f>Table2!E69</f>
        <v/>
      </c>
      <c r="D96" s="105" t="s">
        <v>181</v>
      </c>
      <c r="E96" s="105" t="s">
        <v>3647</v>
      </c>
      <c r="F96" s="106"/>
      <c r="G96" s="106"/>
      <c r="H96" s="106"/>
      <c r="I96" s="107" t="s">
        <v>437</v>
      </c>
      <c r="J96" s="107">
        <v>1</v>
      </c>
      <c r="K96" s="108" t="s">
        <v>411</v>
      </c>
      <c r="L96" s="107" t="s">
        <v>438</v>
      </c>
      <c r="M96" s="107"/>
      <c r="N96" s="110"/>
      <c r="O96" s="347"/>
      <c r="P96" s="347"/>
      <c r="AA96" s="161" cm="1">
        <f t="array" aca="1" ref="AA96" ca="1">ROW(INDIRECT(MID(_xlfn.FORMULATEXT(C96),2,LEN(_xlfn.FORMULATEXT(C96)))))</f>
        <v>69</v>
      </c>
      <c r="AB96" s="167" t="s">
        <v>66</v>
      </c>
      <c r="AC96" s="167" t="s">
        <v>2270</v>
      </c>
      <c r="AD96" s="167" t="s">
        <v>43</v>
      </c>
      <c r="AE96" s="167" t="s">
        <v>2270</v>
      </c>
      <c r="AF96" s="167" t="s">
        <v>2270</v>
      </c>
    </row>
    <row r="97" spans="1:32" ht="13">
      <c r="A97" s="83" t="str">
        <f>IF(Table2!E70="","/*","")</f>
        <v>/*</v>
      </c>
      <c r="B97" s="111" t="s">
        <v>439</v>
      </c>
      <c r="C97" s="112" t="str">
        <f>Table2!E70</f>
        <v/>
      </c>
      <c r="D97" s="113" t="s">
        <v>181</v>
      </c>
      <c r="E97" s="113" t="s">
        <v>3647</v>
      </c>
      <c r="F97" s="114"/>
      <c r="G97" s="114"/>
      <c r="H97" s="114"/>
      <c r="I97" s="115" t="s">
        <v>437</v>
      </c>
      <c r="J97" s="115">
        <v>1</v>
      </c>
      <c r="K97" s="78" t="s">
        <v>411</v>
      </c>
      <c r="L97" s="115" t="s">
        <v>438</v>
      </c>
      <c r="M97" s="115"/>
      <c r="N97" s="117"/>
      <c r="O97" s="347"/>
      <c r="P97" s="347"/>
      <c r="AA97" s="161" cm="1">
        <f t="array" aca="1" ref="AA97" ca="1">ROW(INDIRECT(MID(_xlfn.FORMULATEXT(C97),2,LEN(_xlfn.FORMULATEXT(C97)))))</f>
        <v>70</v>
      </c>
      <c r="AB97" s="167" t="s">
        <v>67</v>
      </c>
      <c r="AC97" s="167" t="s">
        <v>2270</v>
      </c>
      <c r="AD97" s="167" t="s">
        <v>43</v>
      </c>
      <c r="AE97" s="167" t="s">
        <v>2270</v>
      </c>
      <c r="AF97" s="167" t="s">
        <v>2270</v>
      </c>
    </row>
    <row r="98" spans="1:32" ht="13.5" thickBot="1">
      <c r="A98" s="83" t="str">
        <f>IF(Table2!E71="","/*","")</f>
        <v>/*</v>
      </c>
      <c r="B98" s="118" t="s">
        <v>440</v>
      </c>
      <c r="C98" s="119" t="str">
        <f>Table2!E71</f>
        <v/>
      </c>
      <c r="D98" s="120" t="s">
        <v>181</v>
      </c>
      <c r="E98" s="120" t="s">
        <v>3647</v>
      </c>
      <c r="F98" s="121"/>
      <c r="G98" s="121"/>
      <c r="H98" s="121"/>
      <c r="I98" s="122" t="s">
        <v>437</v>
      </c>
      <c r="J98" s="122">
        <v>1</v>
      </c>
      <c r="K98" s="123" t="s">
        <v>411</v>
      </c>
      <c r="L98" s="122" t="s">
        <v>438</v>
      </c>
      <c r="M98" s="122"/>
      <c r="N98" s="125"/>
      <c r="O98" s="347"/>
      <c r="P98" s="347"/>
      <c r="AA98" s="161" cm="1">
        <f t="array" aca="1" ref="AA98" ca="1">ROW(INDIRECT(MID(_xlfn.FORMULATEXT(C98),2,LEN(_xlfn.FORMULATEXT(C98)))))</f>
        <v>71</v>
      </c>
      <c r="AB98" s="167" t="s">
        <v>68</v>
      </c>
      <c r="AC98" s="167" t="s">
        <v>2270</v>
      </c>
      <c r="AD98" s="167" t="s">
        <v>43</v>
      </c>
      <c r="AE98" s="167" t="s">
        <v>2270</v>
      </c>
      <c r="AF98" s="167" t="s">
        <v>2270</v>
      </c>
    </row>
    <row r="99" spans="1:32" ht="13">
      <c r="A99" s="83" t="str">
        <f>IF(Table2!E72="","/*","")</f>
        <v>/*</v>
      </c>
      <c r="B99" s="126" t="s">
        <v>441</v>
      </c>
      <c r="C99" s="127" t="str">
        <f>Table2!E72</f>
        <v/>
      </c>
      <c r="D99" s="128" t="s">
        <v>181</v>
      </c>
      <c r="E99" s="128" t="s">
        <v>3647</v>
      </c>
      <c r="F99" s="97"/>
      <c r="G99" s="97"/>
      <c r="H99" s="97"/>
      <c r="O99" s="347"/>
      <c r="P99" s="347"/>
      <c r="AA99" s="161" cm="1">
        <f t="array" aca="1" ref="AA99" ca="1">ROW(INDIRECT(MID(_xlfn.FORMULATEXT(C99),2,LEN(_xlfn.FORMULATEXT(C99)))))</f>
        <v>72</v>
      </c>
      <c r="AB99" s="167" t="s">
        <v>95</v>
      </c>
      <c r="AC99" s="167" t="s">
        <v>723</v>
      </c>
      <c r="AD99" s="167" t="s">
        <v>39</v>
      </c>
      <c r="AE99" s="167" t="s">
        <v>703</v>
      </c>
      <c r="AF99" s="167" t="s">
        <v>2308</v>
      </c>
    </row>
    <row r="100" spans="1:32" ht="13">
      <c r="A100" s="83" t="str">
        <f>IF(Table2!E73="","/*","")</f>
        <v>/*</v>
      </c>
      <c r="B100" s="88" t="s">
        <v>442</v>
      </c>
      <c r="C100" s="89" t="str">
        <f>Table2!E73</f>
        <v/>
      </c>
      <c r="D100" s="90" t="s">
        <v>181</v>
      </c>
      <c r="E100" s="90" t="s">
        <v>3647</v>
      </c>
      <c r="F100" s="97"/>
      <c r="G100" s="97"/>
      <c r="H100" s="97"/>
      <c r="O100" s="347"/>
      <c r="P100" s="347"/>
      <c r="AA100" s="161" cm="1">
        <f t="array" aca="1" ref="AA100" ca="1">ROW(INDIRECT(MID(_xlfn.FORMULATEXT(C100),2,LEN(_xlfn.FORMULATEXT(C100)))))</f>
        <v>73</v>
      </c>
      <c r="AB100" s="167" t="s">
        <v>96</v>
      </c>
      <c r="AC100" s="167" t="s">
        <v>724</v>
      </c>
      <c r="AD100" s="167" t="s">
        <v>39</v>
      </c>
      <c r="AE100" s="167" t="s">
        <v>2303</v>
      </c>
      <c r="AF100" s="167" t="s">
        <v>2309</v>
      </c>
    </row>
    <row r="101" spans="1:32" ht="13">
      <c r="A101" s="83" t="str">
        <f>IF(Table2!E74="","/*","")</f>
        <v>/*</v>
      </c>
      <c r="B101" s="88" t="s">
        <v>443</v>
      </c>
      <c r="C101" s="89">
        <f>Table2!E74</f>
        <v>0</v>
      </c>
      <c r="D101" s="90" t="s">
        <v>181</v>
      </c>
      <c r="E101" s="90" t="s">
        <v>3647</v>
      </c>
      <c r="F101" s="97"/>
      <c r="G101" s="97"/>
      <c r="H101" s="97"/>
      <c r="O101" s="347"/>
      <c r="P101" s="347"/>
      <c r="AA101" s="161" cm="1">
        <f t="array" aca="1" ref="AA101" ca="1">ROW(INDIRECT(MID(_xlfn.FORMULATEXT(C101),2,LEN(_xlfn.FORMULATEXT(C101)))))</f>
        <v>74</v>
      </c>
      <c r="AB101" s="167" t="s">
        <v>11</v>
      </c>
      <c r="AC101" s="167" t="s">
        <v>2270</v>
      </c>
      <c r="AD101" s="167" t="s">
        <v>2270</v>
      </c>
      <c r="AE101" s="167" t="s">
        <v>2270</v>
      </c>
      <c r="AF101" s="167" t="s">
        <v>2270</v>
      </c>
    </row>
    <row r="102" spans="1:32" ht="13">
      <c r="A102" s="83" t="str">
        <f>IF(Table2!E75="","/*","")</f>
        <v>/*</v>
      </c>
      <c r="B102" s="93" t="s">
        <v>444</v>
      </c>
      <c r="C102" s="89" t="str">
        <f>Table2!E75</f>
        <v/>
      </c>
      <c r="D102" s="90" t="s">
        <v>181</v>
      </c>
      <c r="E102" s="90" t="s">
        <v>3647</v>
      </c>
      <c r="F102" s="97"/>
      <c r="G102" s="97"/>
      <c r="H102" s="97"/>
      <c r="O102" s="347"/>
      <c r="P102" s="347"/>
      <c r="AA102" s="161" cm="1">
        <f t="array" aca="1" ref="AA102" ca="1">ROW(INDIRECT(MID(_xlfn.FORMULATEXT(C102),2,LEN(_xlfn.FORMULATEXT(C102)))))</f>
        <v>75</v>
      </c>
      <c r="AB102" s="167" t="s">
        <v>97</v>
      </c>
      <c r="AC102" s="167" t="s">
        <v>685</v>
      </c>
      <c r="AD102" s="167" t="s">
        <v>43</v>
      </c>
      <c r="AE102" s="167" t="s">
        <v>662</v>
      </c>
      <c r="AF102" s="167" t="s">
        <v>725</v>
      </c>
    </row>
    <row r="103" spans="1:32" ht="13">
      <c r="A103" s="83" t="str">
        <f>IF(Table2!E76="","/*","")</f>
        <v>/*</v>
      </c>
      <c r="B103" s="88" t="s">
        <v>445</v>
      </c>
      <c r="C103" s="89" t="str">
        <f>Table2!E76</f>
        <v/>
      </c>
      <c r="D103" s="90" t="s">
        <v>181</v>
      </c>
      <c r="E103" s="90" t="s">
        <v>3647</v>
      </c>
      <c r="F103" s="97"/>
      <c r="G103" s="97"/>
      <c r="H103" s="97"/>
      <c r="O103" s="347"/>
      <c r="P103" s="347"/>
      <c r="AA103" s="161" cm="1">
        <f t="array" aca="1" ref="AA103" ca="1">ROW(INDIRECT(MID(_xlfn.FORMULATEXT(C103),2,LEN(_xlfn.FORMULATEXT(C103)))))</f>
        <v>76</v>
      </c>
      <c r="AB103" s="167" t="s">
        <v>98</v>
      </c>
      <c r="AC103" s="167" t="s">
        <v>726</v>
      </c>
      <c r="AD103" s="167" t="s">
        <v>43</v>
      </c>
      <c r="AE103" s="167" t="s">
        <v>662</v>
      </c>
      <c r="AF103" s="167" t="s">
        <v>2310</v>
      </c>
    </row>
    <row r="104" spans="1:32" ht="13">
      <c r="A104" s="83" t="str">
        <f>IF(Table2!E77="","/*","")</f>
        <v>/*</v>
      </c>
      <c r="B104" s="88" t="s">
        <v>446</v>
      </c>
      <c r="C104" s="89">
        <f>Table2!E77</f>
        <v>0</v>
      </c>
      <c r="D104" s="90" t="s">
        <v>181</v>
      </c>
      <c r="E104" s="90" t="s">
        <v>3647</v>
      </c>
      <c r="F104" s="97"/>
      <c r="G104" s="97"/>
      <c r="H104" s="97"/>
      <c r="O104" s="347"/>
      <c r="P104" s="347"/>
      <c r="AA104" s="161" cm="1">
        <f t="array" aca="1" ref="AA104" ca="1">ROW(INDIRECT(MID(_xlfn.FORMULATEXT(C104),2,LEN(_xlfn.FORMULATEXT(C104)))))</f>
        <v>77</v>
      </c>
      <c r="AB104" s="167" t="s">
        <v>99</v>
      </c>
      <c r="AC104" s="167" t="s">
        <v>727</v>
      </c>
      <c r="AD104" s="167" t="s">
        <v>2270</v>
      </c>
      <c r="AE104" s="167" t="s">
        <v>690</v>
      </c>
      <c r="AF104" s="167" t="s">
        <v>2311</v>
      </c>
    </row>
    <row r="105" spans="1:32" ht="13">
      <c r="A105" s="83" t="str">
        <f>IF(Table2!E78="","/*","")</f>
        <v>/*</v>
      </c>
      <c r="B105" s="88" t="s">
        <v>447</v>
      </c>
      <c r="C105" s="89" t="str">
        <f>Table2!E78</f>
        <v/>
      </c>
      <c r="D105" s="90" t="s">
        <v>181</v>
      </c>
      <c r="E105" s="90" t="s">
        <v>3647</v>
      </c>
      <c r="F105" s="97"/>
      <c r="G105" s="97"/>
      <c r="H105" s="97"/>
      <c r="O105" s="347"/>
      <c r="P105" s="347"/>
      <c r="AA105" s="161" cm="1">
        <f t="array" aca="1" ref="AA105" ca="1">ROW(INDIRECT(MID(_xlfn.FORMULATEXT(C105),2,LEN(_xlfn.FORMULATEXT(C105)))))</f>
        <v>78</v>
      </c>
      <c r="AB105" s="167" t="s">
        <v>100</v>
      </c>
      <c r="AC105" s="167" t="s">
        <v>2270</v>
      </c>
      <c r="AD105" s="167" t="s">
        <v>43</v>
      </c>
      <c r="AE105" s="167" t="s">
        <v>2270</v>
      </c>
      <c r="AF105" s="167" t="s">
        <v>2270</v>
      </c>
    </row>
    <row r="106" spans="1:32" ht="13">
      <c r="A106" s="83" t="str">
        <f>IF(Table2!E79="","/*","")</f>
        <v>/*</v>
      </c>
      <c r="B106" s="88" t="s">
        <v>448</v>
      </c>
      <c r="C106" s="89">
        <f>Table2!E79</f>
        <v>0</v>
      </c>
      <c r="D106" s="90" t="s">
        <v>181</v>
      </c>
      <c r="E106" s="90" t="s">
        <v>3647</v>
      </c>
      <c r="F106" s="97"/>
      <c r="G106" s="97"/>
      <c r="H106" s="97"/>
      <c r="O106" s="347" t="s">
        <v>47</v>
      </c>
      <c r="P106" s="347"/>
      <c r="AA106" s="161" cm="1">
        <f t="array" aca="1" ref="AA106" ca="1">ROW(INDIRECT(MID(_xlfn.FORMULATEXT(C106),2,LEN(_xlfn.FORMULATEXT(C106)))))</f>
        <v>79</v>
      </c>
      <c r="AB106" s="167" t="s">
        <v>47</v>
      </c>
      <c r="AC106" s="167" t="s">
        <v>2270</v>
      </c>
      <c r="AD106" s="167" t="s">
        <v>48</v>
      </c>
      <c r="AE106" s="167" t="s">
        <v>2270</v>
      </c>
      <c r="AF106" s="167" t="s">
        <v>2270</v>
      </c>
    </row>
    <row r="107" spans="1:32" ht="13">
      <c r="A107" s="83" t="str">
        <f>IF(Table2!E80="","/*","")</f>
        <v>/*</v>
      </c>
      <c r="B107" s="88" t="s">
        <v>449</v>
      </c>
      <c r="C107" s="89" t="str">
        <f>Table2!E80</f>
        <v/>
      </c>
      <c r="D107" s="90" t="s">
        <v>181</v>
      </c>
      <c r="E107" s="90" t="s">
        <v>3647</v>
      </c>
      <c r="F107" s="97"/>
      <c r="G107" s="97"/>
      <c r="H107" s="97"/>
      <c r="O107" s="347"/>
      <c r="P107" s="347"/>
      <c r="AA107" s="161" cm="1">
        <f t="array" aca="1" ref="AA107" ca="1">ROW(INDIRECT(MID(_xlfn.FORMULATEXT(C107),2,LEN(_xlfn.FORMULATEXT(C107)))))</f>
        <v>80</v>
      </c>
      <c r="AB107" s="167" t="s">
        <v>50</v>
      </c>
      <c r="AC107" s="167" t="s">
        <v>2270</v>
      </c>
      <c r="AD107" s="167" t="s">
        <v>43</v>
      </c>
      <c r="AE107" s="167" t="s">
        <v>2270</v>
      </c>
      <c r="AF107" s="167" t="s">
        <v>2270</v>
      </c>
    </row>
    <row r="108" spans="1:32" ht="13">
      <c r="A108" s="83" t="str">
        <f>IF(Table2!E81="","/*","")</f>
        <v>/*</v>
      </c>
      <c r="B108" s="88" t="s">
        <v>450</v>
      </c>
      <c r="C108" s="89">
        <f>Table2!E81</f>
        <v>0</v>
      </c>
      <c r="D108" s="90" t="s">
        <v>181</v>
      </c>
      <c r="E108" s="90" t="s">
        <v>3647</v>
      </c>
      <c r="F108" s="97"/>
      <c r="G108" s="97"/>
      <c r="H108" s="97"/>
      <c r="O108" s="347"/>
      <c r="P108" s="347"/>
      <c r="AA108" s="161" cm="1">
        <f t="array" aca="1" ref="AA108" ca="1">ROW(INDIRECT(MID(_xlfn.FORMULATEXT(C108),2,LEN(_xlfn.FORMULATEXT(C108)))))</f>
        <v>81</v>
      </c>
      <c r="AB108" s="167" t="s">
        <v>101</v>
      </c>
      <c r="AC108" s="167" t="s">
        <v>728</v>
      </c>
      <c r="AD108" s="167" t="s">
        <v>2270</v>
      </c>
      <c r="AE108" s="167" t="s">
        <v>690</v>
      </c>
      <c r="AF108" s="167" t="s">
        <v>2312</v>
      </c>
    </row>
    <row r="109" spans="1:32" ht="13">
      <c r="A109" s="83" t="str">
        <f>IF(Table2!E82="","/*","")</f>
        <v>/*</v>
      </c>
      <c r="B109" s="88" t="s">
        <v>451</v>
      </c>
      <c r="C109" s="89" t="str">
        <f>Table2!E82</f>
        <v/>
      </c>
      <c r="D109" s="90" t="s">
        <v>181</v>
      </c>
      <c r="E109" s="90" t="s">
        <v>3647</v>
      </c>
      <c r="F109" s="97"/>
      <c r="G109" s="97"/>
      <c r="H109" s="97"/>
      <c r="O109" s="347"/>
      <c r="P109" s="347"/>
      <c r="AA109" s="161" cm="1">
        <f t="array" aca="1" ref="AA109" ca="1">ROW(INDIRECT(MID(_xlfn.FORMULATEXT(C109),2,LEN(_xlfn.FORMULATEXT(C109)))))</f>
        <v>82</v>
      </c>
      <c r="AB109" s="167" t="s">
        <v>52</v>
      </c>
      <c r="AC109" s="167" t="s">
        <v>2270</v>
      </c>
      <c r="AD109" s="167" t="s">
        <v>43</v>
      </c>
      <c r="AE109" s="167" t="s">
        <v>2270</v>
      </c>
      <c r="AF109" s="167" t="s">
        <v>2270</v>
      </c>
    </row>
    <row r="110" spans="1:32" ht="13">
      <c r="A110" s="83" t="str">
        <f>IF(Table2!E83="","/*","")</f>
        <v>/*</v>
      </c>
      <c r="B110" s="88" t="s">
        <v>452</v>
      </c>
      <c r="C110" s="89">
        <f>Table2!E83</f>
        <v>0</v>
      </c>
      <c r="D110" s="90" t="s">
        <v>181</v>
      </c>
      <c r="E110" s="90" t="s">
        <v>3647</v>
      </c>
      <c r="F110" s="97"/>
      <c r="G110" s="97"/>
      <c r="H110" s="97"/>
      <c r="O110" s="347" t="s">
        <v>47</v>
      </c>
      <c r="P110" s="347"/>
      <c r="AA110" s="161" cm="1">
        <f t="array" aca="1" ref="AA110" ca="1">ROW(INDIRECT(MID(_xlfn.FORMULATEXT(C110),2,LEN(_xlfn.FORMULATEXT(C110)))))</f>
        <v>83</v>
      </c>
      <c r="AB110" s="167" t="s">
        <v>47</v>
      </c>
      <c r="AC110" s="167" t="s">
        <v>2270</v>
      </c>
      <c r="AD110" s="167" t="s">
        <v>48</v>
      </c>
      <c r="AE110" s="167" t="s">
        <v>2270</v>
      </c>
      <c r="AF110" s="167" t="s">
        <v>2270</v>
      </c>
    </row>
    <row r="111" spans="1:32" ht="13">
      <c r="A111" s="83" t="str">
        <f>IF(Table2!E84="","/*","")</f>
        <v>/*</v>
      </c>
      <c r="B111" s="88" t="s">
        <v>453</v>
      </c>
      <c r="C111" s="89" t="str">
        <f>Table2!E84</f>
        <v/>
      </c>
      <c r="D111" s="90" t="s">
        <v>181</v>
      </c>
      <c r="E111" s="90" t="s">
        <v>3647</v>
      </c>
      <c r="F111" s="97"/>
      <c r="G111" s="97"/>
      <c r="H111" s="97"/>
      <c r="O111" s="347"/>
      <c r="P111" s="347"/>
      <c r="AA111" s="161" cm="1">
        <f t="array" aca="1" ref="AA111" ca="1">ROW(INDIRECT(MID(_xlfn.FORMULATEXT(C111),2,LEN(_xlfn.FORMULATEXT(C111)))))</f>
        <v>84</v>
      </c>
      <c r="AB111" s="167" t="s">
        <v>50</v>
      </c>
      <c r="AC111" s="167" t="s">
        <v>2270</v>
      </c>
      <c r="AD111" s="167" t="s">
        <v>43</v>
      </c>
      <c r="AE111" s="167" t="s">
        <v>2270</v>
      </c>
      <c r="AF111" s="167" t="s">
        <v>2270</v>
      </c>
    </row>
    <row r="112" spans="1:32" ht="13">
      <c r="A112" s="83" t="str">
        <f>IF(Table2!E85="","/*","")</f>
        <v>/*</v>
      </c>
      <c r="B112" s="88" t="s">
        <v>454</v>
      </c>
      <c r="C112" s="95">
        <f>Table2!E85</f>
        <v>0</v>
      </c>
      <c r="D112" s="90" t="s">
        <v>181</v>
      </c>
      <c r="E112" s="90" t="s">
        <v>3647</v>
      </c>
      <c r="F112" s="97"/>
      <c r="G112" s="97"/>
      <c r="H112" s="97"/>
      <c r="O112" s="347"/>
      <c r="P112" s="347"/>
      <c r="AA112" s="161" cm="1">
        <f t="array" aca="1" ref="AA112" ca="1">ROW(INDIRECT(MID(_xlfn.FORMULATEXT(C112),2,LEN(_xlfn.FORMULATEXT(C112)))))</f>
        <v>85</v>
      </c>
      <c r="AB112" s="167" t="s">
        <v>102</v>
      </c>
      <c r="AC112" s="167" t="s">
        <v>692</v>
      </c>
      <c r="AD112" s="167" t="s">
        <v>24</v>
      </c>
      <c r="AE112" s="167" t="s">
        <v>662</v>
      </c>
      <c r="AF112" s="167" t="s">
        <v>729</v>
      </c>
    </row>
    <row r="113" spans="1:32" ht="13">
      <c r="A113" s="83" t="str">
        <f>IF(Table2!E86="","/*","")</f>
        <v>/*</v>
      </c>
      <c r="B113" s="88" t="s">
        <v>455</v>
      </c>
      <c r="C113" s="89">
        <f>Table2!E86</f>
        <v>0</v>
      </c>
      <c r="D113" s="90" t="s">
        <v>181</v>
      </c>
      <c r="E113" s="90" t="s">
        <v>3647</v>
      </c>
      <c r="F113" s="97"/>
      <c r="G113" s="97"/>
      <c r="H113" s="97"/>
      <c r="O113" s="347"/>
      <c r="P113" s="347"/>
      <c r="AA113" s="161" cm="1">
        <f t="array" aca="1" ref="AA113" ca="1">ROW(INDIRECT(MID(_xlfn.FORMULATEXT(C113),2,LEN(_xlfn.FORMULATEXT(C113)))))</f>
        <v>86</v>
      </c>
      <c r="AB113" s="167" t="s">
        <v>103</v>
      </c>
      <c r="AC113" s="167" t="s">
        <v>730</v>
      </c>
      <c r="AD113" s="167" t="s">
        <v>56</v>
      </c>
      <c r="AE113" s="167" t="s">
        <v>703</v>
      </c>
      <c r="AF113" s="167" t="s">
        <v>2313</v>
      </c>
    </row>
    <row r="114" spans="1:32" ht="13">
      <c r="A114" s="83" t="str">
        <f>IF(Table2!E87="","/*","")</f>
        <v>/*</v>
      </c>
      <c r="B114" s="88" t="s">
        <v>456</v>
      </c>
      <c r="C114" s="89" t="str">
        <f>Table2!E87</f>
        <v/>
      </c>
      <c r="D114" s="90" t="s">
        <v>181</v>
      </c>
      <c r="E114" s="90" t="s">
        <v>3647</v>
      </c>
      <c r="F114" s="97"/>
      <c r="G114" s="97"/>
      <c r="H114" s="97"/>
      <c r="O114" s="347"/>
      <c r="P114" s="347"/>
      <c r="AA114" s="161" cm="1">
        <f t="array" aca="1" ref="AA114" ca="1">ROW(INDIRECT(MID(_xlfn.FORMULATEXT(C114),2,LEN(_xlfn.FORMULATEXT(C114)))))</f>
        <v>87</v>
      </c>
      <c r="AB114" s="167" t="s">
        <v>104</v>
      </c>
      <c r="AC114" s="167" t="s">
        <v>731</v>
      </c>
      <c r="AD114" s="167" t="s">
        <v>43</v>
      </c>
      <c r="AE114" s="167" t="s">
        <v>703</v>
      </c>
      <c r="AF114" s="167" t="s">
        <v>2314</v>
      </c>
    </row>
    <row r="115" spans="1:32" ht="13">
      <c r="A115" s="83" t="str">
        <f>IF(Table2!E88="","/*","")</f>
        <v>/*</v>
      </c>
      <c r="B115" s="88" t="s">
        <v>457</v>
      </c>
      <c r="C115" s="89" t="str">
        <f>Table2!E88</f>
        <v/>
      </c>
      <c r="D115" s="90" t="s">
        <v>181</v>
      </c>
      <c r="E115" s="90" t="s">
        <v>3647</v>
      </c>
      <c r="F115" s="97"/>
      <c r="G115" s="97"/>
      <c r="H115" s="97"/>
      <c r="O115" s="347"/>
      <c r="P115" s="347"/>
      <c r="AA115" s="161" cm="1">
        <f t="array" aca="1" ref="AA115" ca="1">ROW(INDIRECT(MID(_xlfn.FORMULATEXT(C115),2,LEN(_xlfn.FORMULATEXT(C115)))))</f>
        <v>88</v>
      </c>
      <c r="AB115" s="167" t="s">
        <v>105</v>
      </c>
      <c r="AC115" s="167" t="s">
        <v>732</v>
      </c>
      <c r="AD115" s="167" t="s">
        <v>43</v>
      </c>
      <c r="AE115" s="167" t="s">
        <v>662</v>
      </c>
      <c r="AF115" s="167" t="s">
        <v>2315</v>
      </c>
    </row>
    <row r="116" spans="1:32" ht="13.5" thickBot="1">
      <c r="A116" s="83" t="str">
        <f>IF(Table2!E89="","/*","")</f>
        <v>/*</v>
      </c>
      <c r="B116" s="100" t="s">
        <v>458</v>
      </c>
      <c r="C116" s="101" t="str">
        <f>Table2!E89</f>
        <v/>
      </c>
      <c r="D116" s="259"/>
      <c r="E116" s="102" t="s">
        <v>3647</v>
      </c>
      <c r="F116" s="97"/>
      <c r="G116" s="97"/>
      <c r="H116" s="97"/>
      <c r="O116" s="347"/>
      <c r="P116" s="347"/>
      <c r="AA116" s="161" cm="1">
        <f t="array" aca="1" ref="AA116" ca="1">ROW(INDIRECT(MID(_xlfn.FORMULATEXT(C116),2,LEN(_xlfn.FORMULATEXT(C116)))))</f>
        <v>89</v>
      </c>
      <c r="AB116" s="167" t="s">
        <v>106</v>
      </c>
      <c r="AC116" s="167" t="s">
        <v>733</v>
      </c>
      <c r="AD116" s="167" t="s">
        <v>39</v>
      </c>
      <c r="AE116" s="167" t="s">
        <v>662</v>
      </c>
      <c r="AF116" s="167" t="s">
        <v>734</v>
      </c>
    </row>
    <row r="117" spans="1:32" ht="13">
      <c r="A117" s="83" t="str">
        <f>IF(Table2!E92="","/*","")</f>
        <v>/*</v>
      </c>
      <c r="B117" s="103" t="s">
        <v>459</v>
      </c>
      <c r="C117" s="104" t="str">
        <f>Table2!E92</f>
        <v/>
      </c>
      <c r="D117" s="105" t="s">
        <v>181</v>
      </c>
      <c r="E117" s="105" t="s">
        <v>3647</v>
      </c>
      <c r="F117" s="106"/>
      <c r="G117" s="106"/>
      <c r="H117" s="106"/>
      <c r="I117" s="107" t="s">
        <v>460</v>
      </c>
      <c r="J117" s="107">
        <v>1</v>
      </c>
      <c r="K117" s="108" t="s">
        <v>411</v>
      </c>
      <c r="L117" s="107" t="s">
        <v>461</v>
      </c>
      <c r="M117" s="110"/>
      <c r="N117" s="110"/>
      <c r="O117" s="347"/>
      <c r="P117" s="347"/>
      <c r="AA117" s="161" cm="1">
        <f t="array" aca="1" ref="AA117" ca="1">ROW(INDIRECT(MID(_xlfn.FORMULATEXT(C117),2,LEN(_xlfn.FORMULATEXT(C117)))))</f>
        <v>92</v>
      </c>
      <c r="AB117" s="167" t="s">
        <v>66</v>
      </c>
      <c r="AC117" s="167" t="s">
        <v>2270</v>
      </c>
      <c r="AD117" s="167" t="s">
        <v>43</v>
      </c>
      <c r="AE117" s="167" t="s">
        <v>2270</v>
      </c>
      <c r="AF117" s="167" t="s">
        <v>2270</v>
      </c>
    </row>
    <row r="118" spans="1:32" ht="13">
      <c r="A118" s="83" t="str">
        <f>IF(Table2!E93="","/*","")</f>
        <v>/*</v>
      </c>
      <c r="B118" s="111" t="s">
        <v>462</v>
      </c>
      <c r="C118" s="112" t="str">
        <f>Table2!E93</f>
        <v/>
      </c>
      <c r="D118" s="113" t="s">
        <v>181</v>
      </c>
      <c r="E118" s="113" t="s">
        <v>3647</v>
      </c>
      <c r="F118" s="114"/>
      <c r="G118" s="114"/>
      <c r="H118" s="114"/>
      <c r="I118" s="115" t="s">
        <v>460</v>
      </c>
      <c r="J118" s="115">
        <v>1</v>
      </c>
      <c r="K118" s="78" t="s">
        <v>411</v>
      </c>
      <c r="L118" s="115" t="s">
        <v>461</v>
      </c>
      <c r="M118" s="117"/>
      <c r="N118" s="117"/>
      <c r="O118" s="347"/>
      <c r="P118" s="347"/>
      <c r="AA118" s="161" cm="1">
        <f t="array" aca="1" ref="AA118" ca="1">ROW(INDIRECT(MID(_xlfn.FORMULATEXT(C118),2,LEN(_xlfn.FORMULATEXT(C118)))))</f>
        <v>93</v>
      </c>
      <c r="AB118" s="167" t="s">
        <v>67</v>
      </c>
      <c r="AC118" s="167" t="s">
        <v>2270</v>
      </c>
      <c r="AD118" s="167" t="s">
        <v>43</v>
      </c>
      <c r="AE118" s="167" t="s">
        <v>2270</v>
      </c>
      <c r="AF118" s="167" t="s">
        <v>2270</v>
      </c>
    </row>
    <row r="119" spans="1:32" ht="13.5" thickBot="1">
      <c r="A119" s="83" t="str">
        <f>IF(Table2!E94="","/*","")</f>
        <v>/*</v>
      </c>
      <c r="B119" s="118" t="s">
        <v>463</v>
      </c>
      <c r="C119" s="119" t="str">
        <f>Table2!E94</f>
        <v/>
      </c>
      <c r="D119" s="120" t="s">
        <v>181</v>
      </c>
      <c r="E119" s="120" t="s">
        <v>3647</v>
      </c>
      <c r="F119" s="121"/>
      <c r="G119" s="121"/>
      <c r="H119" s="121"/>
      <c r="I119" s="122" t="s">
        <v>460</v>
      </c>
      <c r="J119" s="122">
        <v>1</v>
      </c>
      <c r="K119" s="123" t="s">
        <v>411</v>
      </c>
      <c r="L119" s="122" t="s">
        <v>461</v>
      </c>
      <c r="M119" s="125"/>
      <c r="N119" s="125"/>
      <c r="O119" s="347"/>
      <c r="P119" s="347"/>
      <c r="AA119" s="161" cm="1">
        <f t="array" aca="1" ref="AA119" ca="1">ROW(INDIRECT(MID(_xlfn.FORMULATEXT(C119),2,LEN(_xlfn.FORMULATEXT(C119)))))</f>
        <v>94</v>
      </c>
      <c r="AB119" s="167" t="s">
        <v>68</v>
      </c>
      <c r="AC119" s="167" t="s">
        <v>2270</v>
      </c>
      <c r="AD119" s="167" t="s">
        <v>43</v>
      </c>
      <c r="AE119" s="167" t="s">
        <v>2270</v>
      </c>
      <c r="AF119" s="167" t="s">
        <v>2270</v>
      </c>
    </row>
    <row r="120" spans="1:32" ht="13">
      <c r="A120" s="83" t="str">
        <f>IF(Table2!E95="","/*","")</f>
        <v>/*</v>
      </c>
      <c r="B120" s="126" t="s">
        <v>464</v>
      </c>
      <c r="C120" s="127" t="str">
        <f>Table2!E95</f>
        <v/>
      </c>
      <c r="D120" s="128" t="s">
        <v>181</v>
      </c>
      <c r="E120" s="128" t="s">
        <v>3647</v>
      </c>
      <c r="F120" s="97"/>
      <c r="G120" s="97"/>
      <c r="H120" s="97"/>
      <c r="O120" s="347"/>
      <c r="P120" s="347"/>
      <c r="AA120" s="161" cm="1">
        <f t="array" aca="1" ref="AA120" ca="1">ROW(INDIRECT(MID(_xlfn.FORMULATEXT(C120),2,LEN(_xlfn.FORMULATEXT(C120)))))</f>
        <v>95</v>
      </c>
      <c r="AB120" s="167" t="s">
        <v>108</v>
      </c>
      <c r="AC120" s="167" t="s">
        <v>735</v>
      </c>
      <c r="AD120" s="167" t="s">
        <v>39</v>
      </c>
      <c r="AE120" s="167" t="s">
        <v>662</v>
      </c>
      <c r="AF120" s="167" t="s">
        <v>736</v>
      </c>
    </row>
    <row r="121" spans="1:32" ht="13">
      <c r="A121" s="83" t="str">
        <f>IF(Table2!E96="","/*","")</f>
        <v>/*</v>
      </c>
      <c r="B121" s="88" t="s">
        <v>465</v>
      </c>
      <c r="C121" s="89" t="str">
        <f>Table2!E96</f>
        <v/>
      </c>
      <c r="D121" s="90" t="s">
        <v>181</v>
      </c>
      <c r="E121" s="90" t="s">
        <v>3647</v>
      </c>
      <c r="F121" s="97"/>
      <c r="G121" s="97"/>
      <c r="H121" s="97"/>
      <c r="O121" s="347"/>
      <c r="P121" s="347"/>
      <c r="AA121" s="161" cm="1">
        <f t="array" aca="1" ref="AA121" ca="1">ROW(INDIRECT(MID(_xlfn.FORMULATEXT(C121),2,LEN(_xlfn.FORMULATEXT(C121)))))</f>
        <v>96</v>
      </c>
      <c r="AB121" s="167" t="s">
        <v>109</v>
      </c>
      <c r="AC121" s="167" t="s">
        <v>708</v>
      </c>
      <c r="AD121" s="167" t="s">
        <v>39</v>
      </c>
      <c r="AE121" s="167" t="s">
        <v>700</v>
      </c>
      <c r="AF121" s="167" t="s">
        <v>737</v>
      </c>
    </row>
    <row r="122" spans="1:32" ht="13">
      <c r="A122" s="83" t="str">
        <f>IF(Table2!E97="","/*","")</f>
        <v>/*</v>
      </c>
      <c r="B122" s="88" t="s">
        <v>466</v>
      </c>
      <c r="C122" s="89" t="str">
        <f>Table2!E97</f>
        <v/>
      </c>
      <c r="D122" s="90" t="s">
        <v>181</v>
      </c>
      <c r="E122" s="90" t="s">
        <v>3647</v>
      </c>
      <c r="F122" s="97"/>
      <c r="G122" s="97"/>
      <c r="H122" s="97"/>
      <c r="O122" s="347"/>
      <c r="P122" s="347"/>
      <c r="AA122" s="161" cm="1">
        <f t="array" aca="1" ref="AA122" ca="1">ROW(INDIRECT(MID(_xlfn.FORMULATEXT(C122),2,LEN(_xlfn.FORMULATEXT(C122)))))</f>
        <v>97</v>
      </c>
      <c r="AB122" s="167" t="s">
        <v>110</v>
      </c>
      <c r="AC122" s="167" t="s">
        <v>738</v>
      </c>
      <c r="AD122" s="167" t="s">
        <v>43</v>
      </c>
      <c r="AE122" s="167" t="s">
        <v>2270</v>
      </c>
      <c r="AF122" s="167" t="s">
        <v>2270</v>
      </c>
    </row>
    <row r="123" spans="1:32" ht="13">
      <c r="A123" s="83" t="str">
        <f>IF(Table2!E98="","/*","")</f>
        <v>/*</v>
      </c>
      <c r="B123" s="88" t="s">
        <v>467</v>
      </c>
      <c r="C123" s="89" t="str">
        <f>Table2!E98</f>
        <v/>
      </c>
      <c r="D123" s="90" t="s">
        <v>181</v>
      </c>
      <c r="E123" s="90" t="s">
        <v>3647</v>
      </c>
      <c r="F123" s="97"/>
      <c r="G123" s="97"/>
      <c r="H123" s="97"/>
      <c r="O123" s="347"/>
      <c r="P123" s="347"/>
      <c r="AA123" s="161" cm="1">
        <f t="array" aca="1" ref="AA123" ca="1">ROW(INDIRECT(MID(_xlfn.FORMULATEXT(C123),2,LEN(_xlfn.FORMULATEXT(C123)))))</f>
        <v>98</v>
      </c>
      <c r="AB123" s="167" t="s">
        <v>111</v>
      </c>
      <c r="AC123" s="167" t="s">
        <v>739</v>
      </c>
      <c r="AD123" s="167" t="s">
        <v>43</v>
      </c>
      <c r="AE123" s="167" t="s">
        <v>662</v>
      </c>
      <c r="AF123" s="167" t="s">
        <v>2316</v>
      </c>
    </row>
    <row r="124" spans="1:32" ht="13">
      <c r="A124" s="83" t="str">
        <f>IF(Table2!E99="","/*","")</f>
        <v>/*</v>
      </c>
      <c r="B124" s="93" t="s">
        <v>468</v>
      </c>
      <c r="C124" s="89">
        <f>Table2!E99</f>
        <v>0</v>
      </c>
      <c r="D124" s="90" t="s">
        <v>181</v>
      </c>
      <c r="E124" s="90" t="s">
        <v>3647</v>
      </c>
      <c r="F124" s="97"/>
      <c r="G124" s="97"/>
      <c r="H124" s="97"/>
      <c r="O124" s="347"/>
      <c r="P124" s="347"/>
      <c r="AA124" s="161" cm="1">
        <f t="array" aca="1" ref="AA124" ca="1">ROW(INDIRECT(MID(_xlfn.FORMULATEXT(C124),2,LEN(_xlfn.FORMULATEXT(C124)))))</f>
        <v>99</v>
      </c>
      <c r="AB124" s="167" t="s">
        <v>12</v>
      </c>
      <c r="AC124" s="167" t="s">
        <v>2270</v>
      </c>
      <c r="AD124" s="167" t="s">
        <v>2270</v>
      </c>
      <c r="AE124" s="167" t="s">
        <v>2270</v>
      </c>
      <c r="AF124" s="167" t="s">
        <v>2270</v>
      </c>
    </row>
    <row r="125" spans="1:32" ht="13">
      <c r="A125" s="83" t="str">
        <f>IF(Table2!E100="","/*","")</f>
        <v/>
      </c>
      <c r="B125" s="93" t="s">
        <v>469</v>
      </c>
      <c r="C125" s="89" t="str">
        <f>Table2!E100</f>
        <v xml:space="preserve"> Ex: Here is a sample text... (text format)</v>
      </c>
      <c r="D125" s="90" t="s">
        <v>181</v>
      </c>
      <c r="E125" s="90" t="s">
        <v>3647</v>
      </c>
      <c r="F125" s="97"/>
      <c r="G125" s="97"/>
      <c r="H125" s="97"/>
      <c r="O125" s="347"/>
      <c r="P125" s="347"/>
      <c r="AA125" s="161" cm="1">
        <f t="array" aca="1" ref="AA125" ca="1">ROW(INDIRECT(MID(_xlfn.FORMULATEXT(C125),2,LEN(_xlfn.FORMULATEXT(C125)))))</f>
        <v>100</v>
      </c>
      <c r="AB125" s="167" t="s">
        <v>112</v>
      </c>
      <c r="AC125" s="167" t="s">
        <v>740</v>
      </c>
      <c r="AD125" s="167" t="s">
        <v>43</v>
      </c>
      <c r="AE125" s="167" t="s">
        <v>2270</v>
      </c>
      <c r="AF125" s="167" t="s">
        <v>2270</v>
      </c>
    </row>
    <row r="126" spans="1:32" ht="13">
      <c r="A126" s="83" t="str">
        <f>IF(Table2!E101="","/*","")</f>
        <v/>
      </c>
      <c r="B126" s="88" t="s">
        <v>470</v>
      </c>
      <c r="C126" s="89" t="str">
        <f>Table2!E101</f>
        <v xml:space="preserve"> Ex: Here is a sample text... (text format)</v>
      </c>
      <c r="D126" s="90" t="s">
        <v>181</v>
      </c>
      <c r="E126" s="90" t="s">
        <v>3647</v>
      </c>
      <c r="F126" s="97"/>
      <c r="G126" s="97"/>
      <c r="H126" s="97"/>
      <c r="O126" s="347"/>
      <c r="P126" s="347"/>
      <c r="AA126" s="161" cm="1">
        <f t="array" aca="1" ref="AA126" ca="1">ROW(INDIRECT(MID(_xlfn.FORMULATEXT(C126),2,LEN(_xlfn.FORMULATEXT(C126)))))</f>
        <v>101</v>
      </c>
      <c r="AB126" s="167" t="s">
        <v>113</v>
      </c>
      <c r="AC126" s="167" t="s">
        <v>741</v>
      </c>
      <c r="AD126" s="167" t="s">
        <v>43</v>
      </c>
      <c r="AE126" s="167" t="s">
        <v>662</v>
      </c>
      <c r="AF126" s="167" t="s">
        <v>2317</v>
      </c>
    </row>
    <row r="127" spans="1:32" ht="13">
      <c r="A127" s="83" t="str">
        <f>IF(Table2!E102="","/*","")</f>
        <v/>
      </c>
      <c r="B127" s="88" t="s">
        <v>471</v>
      </c>
      <c r="C127" s="89" t="str">
        <f>Table2!E102</f>
        <v xml:space="preserve"> Ex: Here is a sample text... (text format)</v>
      </c>
      <c r="D127" s="90" t="s">
        <v>181</v>
      </c>
      <c r="E127" s="90" t="s">
        <v>3647</v>
      </c>
      <c r="F127" s="97"/>
      <c r="G127" s="97"/>
      <c r="H127" s="97"/>
      <c r="O127" s="347"/>
      <c r="P127" s="347"/>
      <c r="AA127" s="161" cm="1">
        <f t="array" aca="1" ref="AA127" ca="1">ROW(INDIRECT(MID(_xlfn.FORMULATEXT(C127),2,LEN(_xlfn.FORMULATEXT(C127)))))</f>
        <v>102</v>
      </c>
      <c r="AB127" s="167" t="s">
        <v>114</v>
      </c>
      <c r="AC127" s="167" t="s">
        <v>742</v>
      </c>
      <c r="AD127" s="167" t="s">
        <v>43</v>
      </c>
      <c r="AE127" s="167" t="s">
        <v>662</v>
      </c>
      <c r="AF127" s="167" t="s">
        <v>2318</v>
      </c>
    </row>
    <row r="128" spans="1:32" ht="13">
      <c r="A128" s="83" t="str">
        <f>IF(Table2!E103="","/*","")</f>
        <v/>
      </c>
      <c r="B128" s="88" t="s">
        <v>472</v>
      </c>
      <c r="C128" s="89" t="str">
        <f>Table2!E103</f>
        <v xml:space="preserve"> Ex: Here is a sample text... (textBlock format)</v>
      </c>
      <c r="D128" s="90" t="s">
        <v>181</v>
      </c>
      <c r="E128" s="90" t="s">
        <v>3647</v>
      </c>
      <c r="F128" s="97"/>
      <c r="G128" s="97"/>
      <c r="H128" s="97"/>
      <c r="O128" s="347"/>
      <c r="P128" s="347"/>
      <c r="AA128" s="161" cm="1">
        <f t="array" aca="1" ref="AA128" ca="1">ROW(INDIRECT(MID(_xlfn.FORMULATEXT(C128),2,LEN(_xlfn.FORMULATEXT(C128)))))</f>
        <v>103</v>
      </c>
      <c r="AB128" s="167" t="s">
        <v>115</v>
      </c>
      <c r="AC128" s="167" t="s">
        <v>743</v>
      </c>
      <c r="AD128" s="167" t="s">
        <v>39</v>
      </c>
      <c r="AE128" s="167" t="s">
        <v>662</v>
      </c>
      <c r="AF128" s="167" t="s">
        <v>744</v>
      </c>
    </row>
    <row r="129" spans="1:32" ht="13.5" thickBot="1">
      <c r="A129" s="83" t="str">
        <f>IF(Table2!E104="","/*","")</f>
        <v>/*</v>
      </c>
      <c r="B129" s="100" t="s">
        <v>473</v>
      </c>
      <c r="C129" s="101">
        <f>Table2!E104</f>
        <v>0</v>
      </c>
      <c r="D129" s="102" t="s">
        <v>181</v>
      </c>
      <c r="E129" s="102" t="s">
        <v>3647</v>
      </c>
      <c r="F129" s="97"/>
      <c r="G129" s="97"/>
      <c r="H129" s="97"/>
      <c r="O129" s="347"/>
      <c r="P129" s="347"/>
      <c r="AA129" s="161" cm="1">
        <f t="array" aca="1" ref="AA129" ca="1">ROW(INDIRECT(MID(_xlfn.FORMULATEXT(C129),2,LEN(_xlfn.FORMULATEXT(C129)))))</f>
        <v>104</v>
      </c>
      <c r="AB129" s="167" t="s">
        <v>116</v>
      </c>
      <c r="AC129" s="167" t="s">
        <v>745</v>
      </c>
      <c r="AD129" s="167" t="s">
        <v>2270</v>
      </c>
      <c r="AE129" s="167" t="s">
        <v>746</v>
      </c>
      <c r="AF129" s="167" t="s">
        <v>747</v>
      </c>
    </row>
    <row r="130" spans="1:32" ht="13">
      <c r="A130" s="83" t="str">
        <f>IF(Table2!E106="","/*","")</f>
        <v/>
      </c>
      <c r="B130" s="103" t="s">
        <v>474</v>
      </c>
      <c r="C130" s="104" t="str">
        <f>Table2!E106</f>
        <v>-- Select value --</v>
      </c>
      <c r="D130" s="105" t="s">
        <v>181</v>
      </c>
      <c r="E130" s="105" t="s">
        <v>3647</v>
      </c>
      <c r="F130" s="106"/>
      <c r="G130" s="106"/>
      <c r="H130" s="106"/>
      <c r="I130" s="107" t="s">
        <v>475</v>
      </c>
      <c r="J130" s="107">
        <v>1</v>
      </c>
      <c r="K130" s="108" t="s">
        <v>411</v>
      </c>
      <c r="L130" s="107" t="s">
        <v>476</v>
      </c>
      <c r="M130" s="110"/>
      <c r="N130" s="110"/>
      <c r="O130" s="347" t="s">
        <v>3532</v>
      </c>
      <c r="P130" s="347"/>
      <c r="AA130" s="161" cm="1">
        <f t="array" aca="1" ref="AA130" ca="1">ROW(INDIRECT(MID(_xlfn.FORMULATEXT(C130),2,LEN(_xlfn.FORMULATEXT(C130)))))</f>
        <v>106</v>
      </c>
      <c r="AB130" s="167" t="s">
        <v>118</v>
      </c>
      <c r="AC130" s="167" t="s">
        <v>2270</v>
      </c>
      <c r="AD130" s="167" t="s">
        <v>48</v>
      </c>
      <c r="AE130" s="167" t="s">
        <v>2270</v>
      </c>
      <c r="AF130" s="167" t="s">
        <v>2270</v>
      </c>
    </row>
    <row r="131" spans="1:32" ht="13">
      <c r="A131" s="83" t="str">
        <f>IF(Table2!E107="","/*","")</f>
        <v/>
      </c>
      <c r="B131" s="111" t="s">
        <v>477</v>
      </c>
      <c r="C131" s="112" t="str">
        <f>Table2!E107</f>
        <v xml:space="preserve"> Ex: Here is a sample text... (text format)</v>
      </c>
      <c r="D131" s="113" t="s">
        <v>181</v>
      </c>
      <c r="E131" s="113" t="s">
        <v>3647</v>
      </c>
      <c r="F131" s="114"/>
      <c r="G131" s="114"/>
      <c r="H131" s="114"/>
      <c r="I131" s="115" t="s">
        <v>475</v>
      </c>
      <c r="J131" s="115">
        <v>1</v>
      </c>
      <c r="K131" s="78" t="s">
        <v>411</v>
      </c>
      <c r="L131" s="115" t="s">
        <v>476</v>
      </c>
      <c r="M131" s="117"/>
      <c r="N131" s="117"/>
      <c r="O131" s="347"/>
      <c r="P131" s="347"/>
      <c r="AA131" s="161" cm="1">
        <f t="array" aca="1" ref="AA131" ca="1">ROW(INDIRECT(MID(_xlfn.FORMULATEXT(C131),2,LEN(_xlfn.FORMULATEXT(C131)))))</f>
        <v>107</v>
      </c>
      <c r="AB131" s="167" t="s">
        <v>120</v>
      </c>
      <c r="AC131" s="167" t="s">
        <v>2270</v>
      </c>
      <c r="AD131" s="167" t="s">
        <v>43</v>
      </c>
      <c r="AE131" s="167" t="s">
        <v>2270</v>
      </c>
      <c r="AF131" s="167" t="s">
        <v>2270</v>
      </c>
    </row>
    <row r="132" spans="1:32" ht="13">
      <c r="A132" s="83" t="str">
        <f>IF(Table2!E108="","/*","")</f>
        <v/>
      </c>
      <c r="B132" s="111" t="s">
        <v>478</v>
      </c>
      <c r="C132" s="112" t="str">
        <f>Table2!E108</f>
        <v xml:space="preserve"> Ex: Here is a sample text... (text format)</v>
      </c>
      <c r="D132" s="113" t="s">
        <v>181</v>
      </c>
      <c r="E132" s="113" t="s">
        <v>3647</v>
      </c>
      <c r="F132" s="114"/>
      <c r="G132" s="114"/>
      <c r="H132" s="114"/>
      <c r="I132" s="115" t="s">
        <v>475</v>
      </c>
      <c r="J132" s="115">
        <v>1</v>
      </c>
      <c r="K132" s="78" t="s">
        <v>411</v>
      </c>
      <c r="L132" s="115" t="s">
        <v>476</v>
      </c>
      <c r="M132" s="117"/>
      <c r="N132" s="117"/>
      <c r="O132" s="347"/>
      <c r="P132" s="347"/>
      <c r="AA132" s="161" cm="1">
        <f t="array" aca="1" ref="AA132" ca="1">ROW(INDIRECT(MID(_xlfn.FORMULATEXT(C132),2,LEN(_xlfn.FORMULATEXT(C132)))))</f>
        <v>108</v>
      </c>
      <c r="AB132" s="167" t="s">
        <v>121</v>
      </c>
      <c r="AC132" s="167" t="s">
        <v>2270</v>
      </c>
      <c r="AD132" s="167" t="s">
        <v>43</v>
      </c>
      <c r="AE132" s="167" t="s">
        <v>2270</v>
      </c>
      <c r="AF132" s="167" t="s">
        <v>2270</v>
      </c>
    </row>
    <row r="133" spans="1:32" ht="13.5" thickBot="1">
      <c r="A133" s="83" t="str">
        <f>IF(Table2!E109="","/*","")</f>
        <v/>
      </c>
      <c r="B133" s="118" t="s">
        <v>479</v>
      </c>
      <c r="C133" s="119" t="str">
        <f>Table2!E109</f>
        <v>-- Select value --</v>
      </c>
      <c r="D133" s="120" t="s">
        <v>181</v>
      </c>
      <c r="E133" s="120" t="s">
        <v>3647</v>
      </c>
      <c r="F133" s="121"/>
      <c r="G133" s="121"/>
      <c r="H133" s="121"/>
      <c r="I133" s="122" t="s">
        <v>475</v>
      </c>
      <c r="J133" s="122">
        <v>1</v>
      </c>
      <c r="K133" s="123" t="s">
        <v>411</v>
      </c>
      <c r="L133" s="122" t="s">
        <v>476</v>
      </c>
      <c r="M133" s="125"/>
      <c r="N133" s="125"/>
      <c r="O133" s="347" t="s">
        <v>47</v>
      </c>
      <c r="P133" s="347"/>
      <c r="AA133" s="161" cm="1">
        <f t="array" aca="1" ref="AA133" ca="1">ROW(INDIRECT(MID(_xlfn.FORMULATEXT(C133),2,LEN(_xlfn.FORMULATEXT(C133)))))</f>
        <v>109</v>
      </c>
      <c r="AB133" s="167" t="s">
        <v>122</v>
      </c>
      <c r="AC133" s="167" t="s">
        <v>2270</v>
      </c>
      <c r="AD133" s="167" t="s">
        <v>48</v>
      </c>
      <c r="AE133" s="167" t="s">
        <v>2270</v>
      </c>
      <c r="AF133" s="167" t="s">
        <v>2270</v>
      </c>
    </row>
    <row r="134" spans="1:32" ht="13">
      <c r="A134" s="83" t="str">
        <f>IF(Table2!$E$111="","/*","")</f>
        <v/>
      </c>
      <c r="B134" s="103" t="s">
        <v>474</v>
      </c>
      <c r="C134" s="104" t="str">
        <f>Table2!$E$111</f>
        <v>-- Select value --</v>
      </c>
      <c r="D134" s="105" t="s">
        <v>181</v>
      </c>
      <c r="E134" s="105" t="s">
        <v>3647</v>
      </c>
      <c r="F134" s="106"/>
      <c r="G134" s="106"/>
      <c r="H134" s="106"/>
      <c r="I134" s="107" t="s">
        <v>475</v>
      </c>
      <c r="J134" s="107">
        <v>2</v>
      </c>
      <c r="K134" s="108" t="s">
        <v>411</v>
      </c>
      <c r="L134" s="107" t="s">
        <v>476</v>
      </c>
      <c r="M134" s="110"/>
      <c r="N134" s="110"/>
      <c r="O134" s="347" t="s">
        <v>3532</v>
      </c>
      <c r="P134" s="347"/>
      <c r="AA134" s="161" cm="1">
        <f t="array" aca="1" ref="AA134" ca="1">ROW(INDIRECT(MID(_xlfn.FORMULATEXT(C134),2,LEN(_xlfn.FORMULATEXT(C134)))))</f>
        <v>111</v>
      </c>
      <c r="AB134" s="167" t="s">
        <v>118</v>
      </c>
      <c r="AC134" s="167" t="s">
        <v>2270</v>
      </c>
      <c r="AD134" s="167" t="s">
        <v>48</v>
      </c>
      <c r="AE134" s="167" t="s">
        <v>2270</v>
      </c>
      <c r="AF134" s="167" t="s">
        <v>2270</v>
      </c>
    </row>
    <row r="135" spans="1:32" ht="13">
      <c r="A135" s="83" t="str">
        <f>IF(Table2!$E$112="","/*","")</f>
        <v/>
      </c>
      <c r="B135" s="111" t="s">
        <v>477</v>
      </c>
      <c r="C135" s="323" t="str">
        <f>Table2!$E$112</f>
        <v xml:space="preserve"> Ex: Here is a sample text... (text format)</v>
      </c>
      <c r="D135" s="113" t="s">
        <v>181</v>
      </c>
      <c r="E135" s="113" t="s">
        <v>3647</v>
      </c>
      <c r="F135" s="114"/>
      <c r="G135" s="114"/>
      <c r="H135" s="114"/>
      <c r="I135" s="115" t="s">
        <v>475</v>
      </c>
      <c r="J135" s="115">
        <v>2</v>
      </c>
      <c r="K135" s="78" t="s">
        <v>411</v>
      </c>
      <c r="L135" s="115" t="s">
        <v>476</v>
      </c>
      <c r="M135" s="117"/>
      <c r="N135" s="117"/>
      <c r="O135" s="347"/>
      <c r="P135" s="347"/>
      <c r="AA135" s="161" cm="1">
        <f t="array" aca="1" ref="AA135" ca="1">ROW(INDIRECT(MID(_xlfn.FORMULATEXT(C135),2,LEN(_xlfn.FORMULATEXT(C135)))))</f>
        <v>112</v>
      </c>
      <c r="AB135" s="167" t="s">
        <v>120</v>
      </c>
      <c r="AC135" s="167" t="s">
        <v>2270</v>
      </c>
      <c r="AD135" s="167" t="s">
        <v>43</v>
      </c>
      <c r="AE135" s="167" t="s">
        <v>2270</v>
      </c>
      <c r="AF135" s="167" t="s">
        <v>2270</v>
      </c>
    </row>
    <row r="136" spans="1:32" ht="13">
      <c r="A136" s="83" t="str">
        <f>IF(Table2!$E$113="","/*","")</f>
        <v/>
      </c>
      <c r="B136" s="111" t="s">
        <v>478</v>
      </c>
      <c r="C136" s="323" t="str">
        <f>Table2!$E$113</f>
        <v xml:space="preserve"> Ex: Here is a sample text... (text format)</v>
      </c>
      <c r="D136" s="113" t="s">
        <v>181</v>
      </c>
      <c r="E136" s="113" t="s">
        <v>3647</v>
      </c>
      <c r="F136" s="114"/>
      <c r="G136" s="114"/>
      <c r="H136" s="114"/>
      <c r="I136" s="115" t="s">
        <v>475</v>
      </c>
      <c r="J136" s="115">
        <v>2</v>
      </c>
      <c r="K136" s="78" t="s">
        <v>411</v>
      </c>
      <c r="L136" s="115" t="s">
        <v>476</v>
      </c>
      <c r="M136" s="117"/>
      <c r="N136" s="117"/>
      <c r="O136" s="347"/>
      <c r="P136" s="347"/>
      <c r="AA136" s="161" cm="1">
        <f t="array" aca="1" ref="AA136" ca="1">ROW(INDIRECT(MID(_xlfn.FORMULATEXT(C136),2,LEN(_xlfn.FORMULATEXT(C136)))))</f>
        <v>113</v>
      </c>
      <c r="AB136" s="167" t="s">
        <v>121</v>
      </c>
      <c r="AC136" s="167" t="s">
        <v>2270</v>
      </c>
      <c r="AD136" s="167" t="s">
        <v>43</v>
      </c>
      <c r="AE136" s="167" t="s">
        <v>2270</v>
      </c>
      <c r="AF136" s="167" t="s">
        <v>2270</v>
      </c>
    </row>
    <row r="137" spans="1:32" ht="13.5" thickBot="1">
      <c r="A137" s="83" t="str">
        <f>IF(Table2!$E$114="","/*","")</f>
        <v/>
      </c>
      <c r="B137" s="118" t="s">
        <v>479</v>
      </c>
      <c r="C137" s="119" t="str">
        <f>Table2!$E$114</f>
        <v>-- Select value --</v>
      </c>
      <c r="D137" s="120" t="s">
        <v>181</v>
      </c>
      <c r="E137" s="120" t="s">
        <v>3647</v>
      </c>
      <c r="F137" s="121"/>
      <c r="G137" s="121"/>
      <c r="H137" s="121"/>
      <c r="I137" s="122" t="s">
        <v>475</v>
      </c>
      <c r="J137" s="122">
        <v>2</v>
      </c>
      <c r="K137" s="123" t="s">
        <v>411</v>
      </c>
      <c r="L137" s="122" t="s">
        <v>476</v>
      </c>
      <c r="M137" s="125"/>
      <c r="N137" s="125"/>
      <c r="O137" s="347" t="s">
        <v>47</v>
      </c>
      <c r="P137" s="347"/>
      <c r="AA137" s="161" cm="1">
        <f t="array" aca="1" ref="AA137" ca="1">ROW(INDIRECT(MID(_xlfn.FORMULATEXT(C137),2,LEN(_xlfn.FORMULATEXT(C137)))))</f>
        <v>114</v>
      </c>
      <c r="AB137" s="167" t="s">
        <v>122</v>
      </c>
      <c r="AC137" s="167" t="s">
        <v>2270</v>
      </c>
      <c r="AD137" s="167" t="s">
        <v>48</v>
      </c>
      <c r="AE137" s="167" t="s">
        <v>2270</v>
      </c>
      <c r="AF137" s="167" t="s">
        <v>2270</v>
      </c>
    </row>
    <row r="138" spans="1:32" ht="13">
      <c r="A138" s="83" t="str">
        <f>IF(Table2!E115="","/*","")</f>
        <v/>
      </c>
      <c r="B138" s="129" t="s">
        <v>480</v>
      </c>
      <c r="C138" s="130" t="str">
        <f>Table2!E115</f>
        <v>true/false</v>
      </c>
      <c r="D138" s="128" t="s">
        <v>181</v>
      </c>
      <c r="E138" s="128" t="s">
        <v>3647</v>
      </c>
      <c r="F138" s="97"/>
      <c r="G138" s="97"/>
      <c r="H138" s="97"/>
      <c r="O138" s="347" t="s">
        <v>3534</v>
      </c>
      <c r="P138" s="347"/>
      <c r="AA138" s="161" cm="1">
        <f t="array" aca="1" ref="AA138" ca="1">ROW(INDIRECT(MID(_xlfn.FORMULATEXT(C138),2,LEN(_xlfn.FORMULATEXT(C138)))))</f>
        <v>115</v>
      </c>
      <c r="AB138" s="167" t="s">
        <v>132</v>
      </c>
      <c r="AC138" s="167" t="s">
        <v>748</v>
      </c>
      <c r="AD138" s="167" t="s">
        <v>81</v>
      </c>
      <c r="AE138" s="167" t="s">
        <v>662</v>
      </c>
      <c r="AF138" s="167" t="s">
        <v>749</v>
      </c>
    </row>
    <row r="139" spans="1:32" ht="13">
      <c r="A139" s="83" t="str">
        <f>IF(Table2!E116="","/*","")</f>
        <v/>
      </c>
      <c r="B139" s="88" t="s">
        <v>481</v>
      </c>
      <c r="C139" s="89" t="str">
        <f>Table2!E116</f>
        <v xml:space="preserve"> Ex: Here is a sample text... (text format)</v>
      </c>
      <c r="D139" s="90" t="s">
        <v>181</v>
      </c>
      <c r="E139" s="90" t="s">
        <v>3647</v>
      </c>
      <c r="F139" s="97"/>
      <c r="G139" s="97"/>
      <c r="H139" s="97"/>
      <c r="O139" s="347"/>
      <c r="P139" s="347"/>
      <c r="AA139" s="161" cm="1">
        <f t="array" aca="1" ref="AA139" ca="1">ROW(INDIRECT(MID(_xlfn.FORMULATEXT(C139),2,LEN(_xlfn.FORMULATEXT(C139)))))</f>
        <v>116</v>
      </c>
      <c r="AB139" s="167" t="s">
        <v>133</v>
      </c>
      <c r="AC139" s="167" t="s">
        <v>750</v>
      </c>
      <c r="AD139" s="167" t="s">
        <v>43</v>
      </c>
      <c r="AE139" s="167" t="s">
        <v>662</v>
      </c>
      <c r="AF139" s="167" t="s">
        <v>2319</v>
      </c>
    </row>
    <row r="140" spans="1:32" ht="13">
      <c r="A140" s="83" t="str">
        <f>IF(Table2!E117="","/*","")</f>
        <v>/*</v>
      </c>
      <c r="B140" s="88" t="s">
        <v>482</v>
      </c>
      <c r="C140" s="89">
        <f>Table2!E117</f>
        <v>0</v>
      </c>
      <c r="D140" s="90" t="s">
        <v>181</v>
      </c>
      <c r="E140" s="90" t="s">
        <v>3647</v>
      </c>
      <c r="F140" s="97"/>
      <c r="G140" s="97"/>
      <c r="H140" s="97"/>
      <c r="O140" s="347"/>
      <c r="P140" s="347"/>
      <c r="AA140" s="161" cm="1">
        <f t="array" aca="1" ref="AA140" ca="1">ROW(INDIRECT(MID(_xlfn.FORMULATEXT(C140),2,LEN(_xlfn.FORMULATEXT(C140)))))</f>
        <v>117</v>
      </c>
      <c r="AB140" s="167" t="s">
        <v>134</v>
      </c>
      <c r="AC140" s="167" t="s">
        <v>751</v>
      </c>
      <c r="AD140" s="167" t="s">
        <v>2270</v>
      </c>
      <c r="AE140" s="167" t="s">
        <v>752</v>
      </c>
      <c r="AF140" s="167" t="s">
        <v>2320</v>
      </c>
    </row>
    <row r="141" spans="1:32" ht="13">
      <c r="A141" s="83" t="str">
        <f>IF(Table2!E118="","/*","")</f>
        <v/>
      </c>
      <c r="B141" s="88" t="s">
        <v>483</v>
      </c>
      <c r="C141" s="89" t="str">
        <f>Table2!E118</f>
        <v xml:space="preserve"> Ex: Here is a sample text... (textBlock format)</v>
      </c>
      <c r="D141" s="90" t="s">
        <v>181</v>
      </c>
      <c r="E141" s="90" t="s">
        <v>3647</v>
      </c>
      <c r="F141" s="97"/>
      <c r="G141" s="97"/>
      <c r="H141" s="97"/>
      <c r="O141" s="347"/>
      <c r="P141" s="347"/>
      <c r="AA141" s="161" cm="1">
        <f t="array" aca="1" ref="AA141" ca="1">ROW(INDIRECT(MID(_xlfn.FORMULATEXT(C141),2,LEN(_xlfn.FORMULATEXT(C141)))))</f>
        <v>118</v>
      </c>
      <c r="AB141" s="167" t="s">
        <v>135</v>
      </c>
      <c r="AC141" s="167" t="s">
        <v>2270</v>
      </c>
      <c r="AD141" s="167" t="s">
        <v>39</v>
      </c>
      <c r="AE141" s="167" t="s">
        <v>2270</v>
      </c>
      <c r="AF141" s="167" t="s">
        <v>2270</v>
      </c>
    </row>
    <row r="142" spans="1:32" ht="13">
      <c r="A142" s="83" t="str">
        <f>IF(Table2!E119="","/*","")</f>
        <v/>
      </c>
      <c r="B142" s="88" t="s">
        <v>484</v>
      </c>
      <c r="C142" s="89" t="str">
        <f>Table2!E119</f>
        <v xml:space="preserve"> Ex: Here is a sample text... (textBlock format)</v>
      </c>
      <c r="D142" s="90" t="s">
        <v>181</v>
      </c>
      <c r="E142" s="90" t="s">
        <v>3647</v>
      </c>
      <c r="F142" s="97"/>
      <c r="G142" s="97"/>
      <c r="H142" s="97"/>
      <c r="O142" s="347"/>
      <c r="P142" s="347"/>
      <c r="AA142" s="161" cm="1">
        <f t="array" aca="1" ref="AA142" ca="1">ROW(INDIRECT(MID(_xlfn.FORMULATEXT(C142),2,LEN(_xlfn.FORMULATEXT(C142)))))</f>
        <v>119</v>
      </c>
      <c r="AB142" s="167" t="s">
        <v>136</v>
      </c>
      <c r="AC142" s="167" t="s">
        <v>2270</v>
      </c>
      <c r="AD142" s="167" t="s">
        <v>39</v>
      </c>
      <c r="AE142" s="167" t="s">
        <v>2270</v>
      </c>
      <c r="AF142" s="167" t="s">
        <v>2270</v>
      </c>
    </row>
    <row r="143" spans="1:32" ht="13">
      <c r="A143" s="83" t="str">
        <f>IF(Table2!E120="","/*","")</f>
        <v/>
      </c>
      <c r="B143" s="88" t="s">
        <v>485</v>
      </c>
      <c r="C143" s="89" t="str">
        <f>Table2!E120</f>
        <v xml:space="preserve"> Ex: Here is a sample text... (text format)</v>
      </c>
      <c r="D143" s="90" t="s">
        <v>181</v>
      </c>
      <c r="E143" s="90" t="s">
        <v>3647</v>
      </c>
      <c r="F143" s="97"/>
      <c r="G143" s="97"/>
      <c r="H143" s="97"/>
      <c r="O143" s="347"/>
      <c r="P143" s="347"/>
      <c r="AA143" s="161" cm="1">
        <f t="array" aca="1" ref="AA143" ca="1">ROW(INDIRECT(MID(_xlfn.FORMULATEXT(C143),2,LEN(_xlfn.FORMULATEXT(C143)))))</f>
        <v>120</v>
      </c>
      <c r="AB143" s="167" t="s">
        <v>137</v>
      </c>
      <c r="AC143" s="167" t="s">
        <v>753</v>
      </c>
      <c r="AD143" s="167" t="s">
        <v>43</v>
      </c>
      <c r="AE143" s="167" t="s">
        <v>2270</v>
      </c>
      <c r="AF143" s="167" t="s">
        <v>2270</v>
      </c>
    </row>
    <row r="144" spans="1:32" ht="13">
      <c r="A144" s="83" t="str">
        <f>IF(Table2!E121="","/*","")</f>
        <v/>
      </c>
      <c r="B144" s="93" t="s">
        <v>486</v>
      </c>
      <c r="C144" s="89" t="str">
        <f>Table2!E121</f>
        <v xml:space="preserve"> Ex: Here is a sample text... (text format)</v>
      </c>
      <c r="D144" s="90" t="s">
        <v>181</v>
      </c>
      <c r="E144" s="90" t="s">
        <v>3647</v>
      </c>
      <c r="F144" s="97"/>
      <c r="G144" s="97"/>
      <c r="H144" s="97"/>
      <c r="O144" s="347"/>
      <c r="P144" s="347"/>
      <c r="AA144" s="161" cm="1">
        <f t="array" aca="1" ref="AA144" ca="1">ROW(INDIRECT(MID(_xlfn.FORMULATEXT(C144),2,LEN(_xlfn.FORMULATEXT(C144)))))</f>
        <v>121</v>
      </c>
      <c r="AB144" s="167" t="s">
        <v>138</v>
      </c>
      <c r="AC144" s="167" t="s">
        <v>754</v>
      </c>
      <c r="AD144" s="167" t="s">
        <v>43</v>
      </c>
      <c r="AE144" s="167" t="s">
        <v>2270</v>
      </c>
      <c r="AF144" s="167" t="s">
        <v>2270</v>
      </c>
    </row>
    <row r="145" spans="1:32" ht="13">
      <c r="A145" s="83" t="str">
        <f>IF(Table2!E122="","/*","")</f>
        <v>/*</v>
      </c>
      <c r="B145" s="93" t="s">
        <v>487</v>
      </c>
      <c r="C145" s="89">
        <f>Table2!E122</f>
        <v>0</v>
      </c>
      <c r="D145" s="90" t="s">
        <v>181</v>
      </c>
      <c r="E145" s="90" t="s">
        <v>3647</v>
      </c>
      <c r="F145" s="97"/>
      <c r="G145" s="97"/>
      <c r="H145" s="97"/>
      <c r="O145" s="347"/>
      <c r="P145" s="347"/>
      <c r="AA145" s="161" cm="1">
        <f t="array" aca="1" ref="AA145" ca="1">ROW(INDIRECT(MID(_xlfn.FORMULATEXT(C145),2,LEN(_xlfn.FORMULATEXT(C145)))))</f>
        <v>122</v>
      </c>
      <c r="AB145" s="167" t="s">
        <v>13</v>
      </c>
      <c r="AC145" s="167" t="s">
        <v>2270</v>
      </c>
      <c r="AD145" s="167" t="s">
        <v>2270</v>
      </c>
      <c r="AE145" s="167" t="s">
        <v>2270</v>
      </c>
      <c r="AF145" s="167" t="s">
        <v>2270</v>
      </c>
    </row>
    <row r="146" spans="1:32" ht="13">
      <c r="A146" s="83" t="str">
        <f>IF(Table2!E123="","/*","")</f>
        <v/>
      </c>
      <c r="B146" s="88" t="s">
        <v>488</v>
      </c>
      <c r="C146" s="89" t="str">
        <f>Table2!E123</f>
        <v>-- Select value --</v>
      </c>
      <c r="D146" s="90" t="s">
        <v>181</v>
      </c>
      <c r="E146" s="90" t="s">
        <v>3647</v>
      </c>
      <c r="F146" s="97"/>
      <c r="G146" s="97"/>
      <c r="H146" s="97"/>
      <c r="O146" s="347" t="s">
        <v>3533</v>
      </c>
      <c r="P146" s="347"/>
      <c r="AA146" s="161" cm="1">
        <f t="array" aca="1" ref="AA146" ca="1">ROW(INDIRECT(MID(_xlfn.FORMULATEXT(C146),2,LEN(_xlfn.FORMULATEXT(C146)))))</f>
        <v>123</v>
      </c>
      <c r="AB146" s="167" t="s">
        <v>139</v>
      </c>
      <c r="AC146" s="167" t="s">
        <v>755</v>
      </c>
      <c r="AD146" s="167" t="s">
        <v>48</v>
      </c>
      <c r="AE146" s="167" t="s">
        <v>662</v>
      </c>
      <c r="AF146" s="167" t="s">
        <v>756</v>
      </c>
    </row>
    <row r="147" spans="1:32" ht="13">
      <c r="A147" s="83" t="str">
        <f>IF(Table2!E124="","/*","")</f>
        <v/>
      </c>
      <c r="B147" s="88" t="s">
        <v>489</v>
      </c>
      <c r="C147" s="89" t="str">
        <f>Table2!E124</f>
        <v xml:space="preserve"> Ex: Here is a sample text... (textBlock format)</v>
      </c>
      <c r="D147" s="90" t="s">
        <v>181</v>
      </c>
      <c r="E147" s="90" t="s">
        <v>3647</v>
      </c>
      <c r="F147" s="97"/>
      <c r="G147" s="97"/>
      <c r="H147" s="97"/>
      <c r="O147" s="347"/>
      <c r="P147" s="347"/>
      <c r="AA147" s="161" cm="1">
        <f t="array" aca="1" ref="AA147" ca="1">ROW(INDIRECT(MID(_xlfn.FORMULATEXT(C147),2,LEN(_xlfn.FORMULATEXT(C147)))))</f>
        <v>124</v>
      </c>
      <c r="AB147" s="167" t="s">
        <v>141</v>
      </c>
      <c r="AC147" s="167" t="s">
        <v>758</v>
      </c>
      <c r="AD147" s="167" t="s">
        <v>39</v>
      </c>
      <c r="AE147" s="167" t="s">
        <v>662</v>
      </c>
      <c r="AF147" s="167" t="s">
        <v>2321</v>
      </c>
    </row>
    <row r="148" spans="1:32" ht="13">
      <c r="A148" s="83" t="str">
        <f>IF(Table2!E125="","/*","")</f>
        <v>/*</v>
      </c>
      <c r="B148" s="88" t="s">
        <v>490</v>
      </c>
      <c r="C148" s="89">
        <f>Table2!E125</f>
        <v>0</v>
      </c>
      <c r="D148" s="90" t="s">
        <v>181</v>
      </c>
      <c r="E148" s="90" t="s">
        <v>3647</v>
      </c>
      <c r="F148" s="97"/>
      <c r="G148" s="97"/>
      <c r="H148" s="97"/>
      <c r="O148" s="347"/>
      <c r="P148" s="347"/>
      <c r="AA148" s="161" cm="1">
        <f t="array" aca="1" ref="AA148" ca="1">ROW(INDIRECT(MID(_xlfn.FORMULATEXT(C148),2,LEN(_xlfn.FORMULATEXT(C148)))))</f>
        <v>125</v>
      </c>
      <c r="AB148" s="167" t="s">
        <v>142</v>
      </c>
      <c r="AC148" s="167" t="s">
        <v>759</v>
      </c>
      <c r="AD148" s="167" t="s">
        <v>2270</v>
      </c>
      <c r="AE148" s="167" t="s">
        <v>2322</v>
      </c>
      <c r="AF148" s="167" t="s">
        <v>2323</v>
      </c>
    </row>
    <row r="149" spans="1:32" ht="13">
      <c r="A149" s="83" t="str">
        <f>IF(Table2!E126="","/*","")</f>
        <v/>
      </c>
      <c r="B149" s="88" t="s">
        <v>491</v>
      </c>
      <c r="C149" s="89" t="str">
        <f>Table2!E126</f>
        <v xml:space="preserve"> Ex: 18.16</v>
      </c>
      <c r="D149" s="90" t="s">
        <v>181</v>
      </c>
      <c r="E149" s="90" t="s">
        <v>3647</v>
      </c>
      <c r="F149" s="131" t="str">
        <f>_xlfn.CONCAT("iso4217:",Table2!F126)</f>
        <v>iso4217:EUR</v>
      </c>
      <c r="G149" s="90" t="s">
        <v>492</v>
      </c>
      <c r="H149" s="90" t="s">
        <v>407</v>
      </c>
      <c r="O149" s="347"/>
      <c r="P149" s="347" t="s">
        <v>3538</v>
      </c>
      <c r="AA149" s="161" cm="1">
        <f t="array" aca="1" ref="AA149" ca="1">ROW(INDIRECT(MID(_xlfn.FORMULATEXT(C149),2,LEN(_xlfn.FORMULATEXT(C149)))))</f>
        <v>126</v>
      </c>
      <c r="AB149" s="167" t="s">
        <v>143</v>
      </c>
      <c r="AC149" s="167" t="s">
        <v>2270</v>
      </c>
      <c r="AD149" s="167" t="s">
        <v>144</v>
      </c>
      <c r="AE149" s="167" t="s">
        <v>2270</v>
      </c>
      <c r="AF149" s="167" t="s">
        <v>2270</v>
      </c>
    </row>
    <row r="150" spans="1:32" ht="13">
      <c r="A150" s="83" t="str">
        <f>IF(Table2!E127="","/*","")</f>
        <v/>
      </c>
      <c r="B150" s="88" t="s">
        <v>493</v>
      </c>
      <c r="C150" s="89" t="str">
        <f>Table2!E127</f>
        <v xml:space="preserve"> Ex: 27.1018</v>
      </c>
      <c r="D150" s="90" t="s">
        <v>181</v>
      </c>
      <c r="E150" s="90" t="s">
        <v>3647</v>
      </c>
      <c r="F150" s="90" t="s">
        <v>406</v>
      </c>
      <c r="G150" s="90" t="s">
        <v>492</v>
      </c>
      <c r="H150" s="90" t="s">
        <v>407</v>
      </c>
      <c r="O150" s="347"/>
      <c r="P150" s="347"/>
      <c r="AA150" s="161" cm="1">
        <f t="array" aca="1" ref="AA150" ca="1">ROW(INDIRECT(MID(_xlfn.FORMULATEXT(C150),2,LEN(_xlfn.FORMULATEXT(C150)))))</f>
        <v>127</v>
      </c>
      <c r="AB150" s="167" t="s">
        <v>146</v>
      </c>
      <c r="AC150" s="167" t="s">
        <v>2270</v>
      </c>
      <c r="AD150" s="167" t="s">
        <v>147</v>
      </c>
      <c r="AE150" s="167" t="s">
        <v>2270</v>
      </c>
      <c r="AF150" s="167" t="s">
        <v>2270</v>
      </c>
    </row>
    <row r="151" spans="1:32" ht="13">
      <c r="A151" s="83" t="str">
        <f>IF(Table2!E128="","/*","")</f>
        <v/>
      </c>
      <c r="B151" s="88" t="s">
        <v>494</v>
      </c>
      <c r="C151" s="89" t="str">
        <f>Table2!E128</f>
        <v xml:space="preserve"> Ex: Here is a sample text... (text format)</v>
      </c>
      <c r="D151" s="90" t="s">
        <v>181</v>
      </c>
      <c r="E151" s="90" t="s">
        <v>3647</v>
      </c>
      <c r="F151" s="97"/>
      <c r="G151" s="97"/>
      <c r="H151" s="97"/>
      <c r="O151" s="347"/>
      <c r="P151" s="347"/>
      <c r="AA151" s="161" cm="1">
        <f t="array" aca="1" ref="AA151" ca="1">ROW(INDIRECT(MID(_xlfn.FORMULATEXT(C151),2,LEN(_xlfn.FORMULATEXT(C151)))))</f>
        <v>128</v>
      </c>
      <c r="AB151" s="167" t="s">
        <v>148</v>
      </c>
      <c r="AC151" s="167" t="s">
        <v>2270</v>
      </c>
      <c r="AD151" s="167" t="s">
        <v>43</v>
      </c>
      <c r="AE151" s="167" t="s">
        <v>2270</v>
      </c>
      <c r="AF151" s="167" t="s">
        <v>2270</v>
      </c>
    </row>
    <row r="152" spans="1:32" ht="13">
      <c r="A152" s="83" t="str">
        <f>IF(Table2!E129="","/*","")</f>
        <v>/*</v>
      </c>
      <c r="B152" s="88" t="s">
        <v>495</v>
      </c>
      <c r="C152" s="89">
        <f>Table2!E129</f>
        <v>0</v>
      </c>
      <c r="D152" s="90" t="s">
        <v>181</v>
      </c>
      <c r="E152" s="90" t="s">
        <v>3647</v>
      </c>
      <c r="F152" s="97"/>
      <c r="G152" s="97"/>
      <c r="H152" s="97"/>
      <c r="O152" s="347"/>
      <c r="P152" s="347"/>
      <c r="AA152" s="161" cm="1">
        <f t="array" aca="1" ref="AA152" ca="1">ROW(INDIRECT(MID(_xlfn.FORMULATEXT(C152),2,LEN(_xlfn.FORMULATEXT(C152)))))</f>
        <v>129</v>
      </c>
      <c r="AB152" s="167" t="s">
        <v>149</v>
      </c>
      <c r="AC152" s="167" t="s">
        <v>760</v>
      </c>
      <c r="AD152" s="167" t="s">
        <v>2270</v>
      </c>
      <c r="AE152" s="167" t="s">
        <v>703</v>
      </c>
      <c r="AF152" s="167" t="s">
        <v>2324</v>
      </c>
    </row>
    <row r="153" spans="1:32" ht="13">
      <c r="A153" s="83" t="str">
        <f>IF(Table2!E130="","/*","")</f>
        <v/>
      </c>
      <c r="B153" s="88" t="s">
        <v>496</v>
      </c>
      <c r="C153" s="89" t="str">
        <f>Table2!E130</f>
        <v xml:space="preserve"> Ex: 18.16</v>
      </c>
      <c r="D153" s="90" t="s">
        <v>181</v>
      </c>
      <c r="E153" s="90" t="s">
        <v>3647</v>
      </c>
      <c r="F153" s="131" t="str">
        <f>_xlfn.CONCAT("iso4217:",Table2!F130)</f>
        <v>iso4217:EUR</v>
      </c>
      <c r="G153" s="90" t="s">
        <v>492</v>
      </c>
      <c r="H153" s="90" t="s">
        <v>407</v>
      </c>
      <c r="O153" s="347"/>
      <c r="P153" s="347" t="s">
        <v>3538</v>
      </c>
      <c r="AA153" s="161" cm="1">
        <f t="array" aca="1" ref="AA153" ca="1">ROW(INDIRECT(MID(_xlfn.FORMULATEXT(C153),2,LEN(_xlfn.FORMULATEXT(C153)))))</f>
        <v>130</v>
      </c>
      <c r="AB153" s="167" t="s">
        <v>150</v>
      </c>
      <c r="AC153" s="167" t="s">
        <v>2270</v>
      </c>
      <c r="AD153" s="167" t="s">
        <v>144</v>
      </c>
      <c r="AE153" s="167" t="s">
        <v>2270</v>
      </c>
      <c r="AF153" s="167" t="s">
        <v>2270</v>
      </c>
    </row>
    <row r="154" spans="1:32" ht="13">
      <c r="A154" s="83" t="str">
        <f>IF(Table2!E131="","/*","")</f>
        <v/>
      </c>
      <c r="B154" s="88" t="s">
        <v>497</v>
      </c>
      <c r="C154" s="89" t="str">
        <f>Table2!E131</f>
        <v xml:space="preserve"> Ex: 27.1018</v>
      </c>
      <c r="D154" s="90" t="s">
        <v>181</v>
      </c>
      <c r="E154" s="90" t="s">
        <v>3647</v>
      </c>
      <c r="F154" s="90" t="s">
        <v>406</v>
      </c>
      <c r="G154" s="90" t="s">
        <v>492</v>
      </c>
      <c r="H154" s="90" t="s">
        <v>407</v>
      </c>
      <c r="O154" s="347"/>
      <c r="P154" s="347"/>
      <c r="AA154" s="161" cm="1">
        <f t="array" aca="1" ref="AA154" ca="1">ROW(INDIRECT(MID(_xlfn.FORMULATEXT(C154),2,LEN(_xlfn.FORMULATEXT(C154)))))</f>
        <v>131</v>
      </c>
      <c r="AB154" s="167" t="s">
        <v>152</v>
      </c>
      <c r="AC154" s="167" t="s">
        <v>2270</v>
      </c>
      <c r="AD154" s="167" t="s">
        <v>147</v>
      </c>
      <c r="AE154" s="167" t="s">
        <v>2270</v>
      </c>
      <c r="AF154" s="167" t="s">
        <v>2270</v>
      </c>
    </row>
    <row r="155" spans="1:32" ht="13">
      <c r="A155" s="83" t="str">
        <f>IF(Table2!E132="","/*","")</f>
        <v/>
      </c>
      <c r="B155" s="88" t="s">
        <v>498</v>
      </c>
      <c r="C155" s="89" t="str">
        <f>Table2!E132</f>
        <v xml:space="preserve"> Ex: Here is a sample text... (text format)</v>
      </c>
      <c r="D155" s="90" t="s">
        <v>181</v>
      </c>
      <c r="E155" s="90" t="s">
        <v>3647</v>
      </c>
      <c r="F155" s="97"/>
      <c r="G155" s="97"/>
      <c r="H155" s="97"/>
      <c r="O155" s="347"/>
      <c r="P155" s="347"/>
      <c r="AA155" s="161" cm="1">
        <f t="array" aca="1" ref="AA155" ca="1">ROW(INDIRECT(MID(_xlfn.FORMULATEXT(C155),2,LEN(_xlfn.FORMULATEXT(C155)))))</f>
        <v>132</v>
      </c>
      <c r="AB155" s="167" t="s">
        <v>153</v>
      </c>
      <c r="AC155" s="167" t="s">
        <v>2270</v>
      </c>
      <c r="AD155" s="167" t="s">
        <v>43</v>
      </c>
      <c r="AE155" s="167" t="s">
        <v>2270</v>
      </c>
      <c r="AF155" s="167" t="s">
        <v>2270</v>
      </c>
    </row>
    <row r="156" spans="1:32" ht="13">
      <c r="A156" s="83" t="str">
        <f>IF(Table2!E133="","/*","")</f>
        <v>/*</v>
      </c>
      <c r="B156" s="88" t="s">
        <v>499</v>
      </c>
      <c r="C156" s="89">
        <f>Table2!E133</f>
        <v>0</v>
      </c>
      <c r="D156" s="90" t="s">
        <v>181</v>
      </c>
      <c r="E156" s="90" t="s">
        <v>3647</v>
      </c>
      <c r="F156" s="97"/>
      <c r="G156" s="97"/>
      <c r="H156" s="97"/>
      <c r="O156" s="347"/>
      <c r="P156" s="347"/>
      <c r="AA156" s="161" cm="1">
        <f t="array" aca="1" ref="AA156" ca="1">ROW(INDIRECT(MID(_xlfn.FORMULATEXT(C156),2,LEN(_xlfn.FORMULATEXT(C156)))))</f>
        <v>133</v>
      </c>
      <c r="AB156" s="167" t="s">
        <v>154</v>
      </c>
      <c r="AC156" s="167" t="s">
        <v>761</v>
      </c>
      <c r="AD156" s="167" t="s">
        <v>2270</v>
      </c>
      <c r="AE156" s="167" t="s">
        <v>703</v>
      </c>
      <c r="AF156" s="167" t="s">
        <v>2325</v>
      </c>
    </row>
    <row r="157" spans="1:32" ht="13">
      <c r="A157" s="83" t="str">
        <f>IF(Table2!E134="","/*","")</f>
        <v/>
      </c>
      <c r="B157" s="88" t="s">
        <v>500</v>
      </c>
      <c r="C157" s="89" t="str">
        <f>Table2!E134</f>
        <v xml:space="preserve"> Ex: 18.16</v>
      </c>
      <c r="D157" s="90" t="s">
        <v>181</v>
      </c>
      <c r="E157" s="90" t="s">
        <v>3647</v>
      </c>
      <c r="F157" s="131" t="str">
        <f>_xlfn.CONCAT("iso4217:",Table2!F134)</f>
        <v>iso4217:EUR</v>
      </c>
      <c r="G157" s="90" t="s">
        <v>492</v>
      </c>
      <c r="H157" s="90" t="s">
        <v>407</v>
      </c>
      <c r="O157" s="347"/>
      <c r="P157" s="347" t="s">
        <v>3538</v>
      </c>
      <c r="AA157" s="161" cm="1">
        <f t="array" aca="1" ref="AA157" ca="1">ROW(INDIRECT(MID(_xlfn.FORMULATEXT(C157),2,LEN(_xlfn.FORMULATEXT(C157)))))</f>
        <v>134</v>
      </c>
      <c r="AB157" s="167" t="s">
        <v>155</v>
      </c>
      <c r="AC157" s="167" t="s">
        <v>2270</v>
      </c>
      <c r="AD157" s="167" t="s">
        <v>144</v>
      </c>
      <c r="AE157" s="167" t="s">
        <v>2270</v>
      </c>
      <c r="AF157" s="167" t="s">
        <v>2270</v>
      </c>
    </row>
    <row r="158" spans="1:32" ht="13">
      <c r="A158" s="83" t="str">
        <f>IF(Table2!E135="","/*","")</f>
        <v/>
      </c>
      <c r="B158" s="88" t="s">
        <v>501</v>
      </c>
      <c r="C158" s="89" t="str">
        <f>Table2!E135</f>
        <v xml:space="preserve"> Ex: 27.1018</v>
      </c>
      <c r="D158" s="90" t="s">
        <v>181</v>
      </c>
      <c r="E158" s="90" t="s">
        <v>3647</v>
      </c>
      <c r="F158" s="90" t="s">
        <v>406</v>
      </c>
      <c r="G158" s="90" t="s">
        <v>492</v>
      </c>
      <c r="H158" s="90" t="s">
        <v>407</v>
      </c>
      <c r="O158" s="347"/>
      <c r="P158" s="347"/>
      <c r="AA158" s="161" cm="1">
        <f t="array" aca="1" ref="AA158" ca="1">ROW(INDIRECT(MID(_xlfn.FORMULATEXT(C158),2,LEN(_xlfn.FORMULATEXT(C158)))))</f>
        <v>135</v>
      </c>
      <c r="AB158" s="167" t="s">
        <v>152</v>
      </c>
      <c r="AC158" s="167" t="s">
        <v>2270</v>
      </c>
      <c r="AD158" s="167" t="s">
        <v>147</v>
      </c>
      <c r="AE158" s="167" t="s">
        <v>2270</v>
      </c>
      <c r="AF158" s="167" t="s">
        <v>2270</v>
      </c>
    </row>
    <row r="159" spans="1:32" ht="13">
      <c r="A159" s="83" t="str">
        <f>IF(Table2!E136="","/*","")</f>
        <v/>
      </c>
      <c r="B159" s="88" t="s">
        <v>502</v>
      </c>
      <c r="C159" s="89" t="str">
        <f>Table2!E136</f>
        <v xml:space="preserve"> Ex: Here is a sample text... (text format)</v>
      </c>
      <c r="D159" s="90" t="s">
        <v>181</v>
      </c>
      <c r="E159" s="90" t="s">
        <v>3647</v>
      </c>
      <c r="F159" s="97"/>
      <c r="G159" s="97"/>
      <c r="H159" s="97"/>
      <c r="O159" s="347"/>
      <c r="P159" s="347"/>
      <c r="AA159" s="161" cm="1">
        <f t="array" aca="1" ref="AA159" ca="1">ROW(INDIRECT(MID(_xlfn.FORMULATEXT(C159),2,LEN(_xlfn.FORMULATEXT(C159)))))</f>
        <v>136</v>
      </c>
      <c r="AB159" s="167" t="s">
        <v>153</v>
      </c>
      <c r="AC159" s="167" t="s">
        <v>2270</v>
      </c>
      <c r="AD159" s="167" t="s">
        <v>43</v>
      </c>
      <c r="AE159" s="167" t="s">
        <v>2270</v>
      </c>
      <c r="AF159" s="167" t="s">
        <v>2270</v>
      </c>
    </row>
    <row r="160" spans="1:32" ht="13">
      <c r="A160" s="83" t="str">
        <f>IF(Table2!E137="","/*","")</f>
        <v/>
      </c>
      <c r="B160" s="88" t="s">
        <v>503</v>
      </c>
      <c r="C160" s="95" t="str">
        <f>Table2!E137</f>
        <v>true/false</v>
      </c>
      <c r="D160" s="90" t="s">
        <v>181</v>
      </c>
      <c r="E160" s="90" t="s">
        <v>3647</v>
      </c>
      <c r="F160" s="97"/>
      <c r="G160" s="97"/>
      <c r="H160" s="97"/>
      <c r="O160" s="347" t="s">
        <v>3534</v>
      </c>
      <c r="P160" s="347"/>
      <c r="AA160" s="161" cm="1">
        <f t="array" aca="1" ref="AA160" ca="1">ROW(INDIRECT(MID(_xlfn.FORMULATEXT(C160),2,LEN(_xlfn.FORMULATEXT(C160)))))</f>
        <v>137</v>
      </c>
      <c r="AB160" s="167" t="s">
        <v>156</v>
      </c>
      <c r="AC160" s="167" t="s">
        <v>762</v>
      </c>
      <c r="AD160" s="167" t="s">
        <v>81</v>
      </c>
      <c r="AE160" s="167" t="s">
        <v>700</v>
      </c>
      <c r="AF160" s="167" t="s">
        <v>763</v>
      </c>
    </row>
    <row r="161" spans="1:32" ht="13">
      <c r="A161" s="83" t="str">
        <f>IF(Table2!E138="","/*","")</f>
        <v/>
      </c>
      <c r="B161" s="88" t="s">
        <v>504</v>
      </c>
      <c r="C161" s="89" t="str">
        <f>Table2!E138</f>
        <v xml:space="preserve"> Ex: Here is a sample text... (text format)</v>
      </c>
      <c r="D161" s="90" t="s">
        <v>181</v>
      </c>
      <c r="E161" s="90" t="s">
        <v>3647</v>
      </c>
      <c r="F161" s="97"/>
      <c r="G161" s="97"/>
      <c r="H161" s="97"/>
      <c r="O161" s="347"/>
      <c r="P161" s="347"/>
      <c r="AA161" s="161" cm="1">
        <f t="array" aca="1" ref="AA161" ca="1">ROW(INDIRECT(MID(_xlfn.FORMULATEXT(C161),2,LEN(_xlfn.FORMULATEXT(C161)))))</f>
        <v>138</v>
      </c>
      <c r="AB161" s="167" t="s">
        <v>157</v>
      </c>
      <c r="AC161" s="167" t="s">
        <v>764</v>
      </c>
      <c r="AD161" s="167" t="s">
        <v>43</v>
      </c>
      <c r="AE161" s="167" t="s">
        <v>662</v>
      </c>
      <c r="AF161" s="167" t="s">
        <v>2326</v>
      </c>
    </row>
    <row r="162" spans="1:32" ht="13">
      <c r="A162" s="83" t="str">
        <f>IF(Table2!E139="","/*","")</f>
        <v>/*</v>
      </c>
      <c r="B162" s="88" t="s">
        <v>505</v>
      </c>
      <c r="C162" s="89">
        <f>Table2!E139</f>
        <v>0</v>
      </c>
      <c r="D162" s="90" t="s">
        <v>181</v>
      </c>
      <c r="E162" s="90" t="s">
        <v>3647</v>
      </c>
      <c r="F162" s="97"/>
      <c r="G162" s="97"/>
      <c r="H162" s="97"/>
      <c r="O162" s="347"/>
      <c r="P162" s="347"/>
      <c r="AA162" s="161" cm="1">
        <f t="array" aca="1" ref="AA162" ca="1">ROW(INDIRECT(MID(_xlfn.FORMULATEXT(C162),2,LEN(_xlfn.FORMULATEXT(C162)))))</f>
        <v>139</v>
      </c>
      <c r="AB162" s="167" t="s">
        <v>158</v>
      </c>
      <c r="AC162" s="167" t="s">
        <v>2270</v>
      </c>
      <c r="AD162" s="167" t="s">
        <v>2270</v>
      </c>
      <c r="AE162" s="167" t="s">
        <v>2270</v>
      </c>
      <c r="AF162" s="167" t="s">
        <v>2270</v>
      </c>
    </row>
    <row r="163" spans="1:32" ht="13">
      <c r="A163" s="83" t="str">
        <f>IF(Table2!E140="","/*","")</f>
        <v/>
      </c>
      <c r="B163" s="88" t="s">
        <v>506</v>
      </c>
      <c r="C163" s="89" t="str">
        <f>Table2!E140</f>
        <v xml:space="preserve"> Ex: 27.1018</v>
      </c>
      <c r="D163" s="90" t="s">
        <v>181</v>
      </c>
      <c r="E163" s="90" t="s">
        <v>3647</v>
      </c>
      <c r="F163" s="90" t="s">
        <v>406</v>
      </c>
      <c r="G163" s="90" t="s">
        <v>492</v>
      </c>
      <c r="H163" s="90" t="s">
        <v>407</v>
      </c>
      <c r="O163" s="347"/>
      <c r="P163" s="347"/>
      <c r="AA163" s="161" cm="1">
        <f t="array" aca="1" ref="AA163" ca="1">ROW(INDIRECT(MID(_xlfn.FORMULATEXT(C163),2,LEN(_xlfn.FORMULATEXT(C163)))))</f>
        <v>140</v>
      </c>
      <c r="AB163" s="167" t="s">
        <v>159</v>
      </c>
      <c r="AC163" s="167" t="s">
        <v>765</v>
      </c>
      <c r="AD163" s="167" t="s">
        <v>147</v>
      </c>
      <c r="AE163" s="167" t="s">
        <v>662</v>
      </c>
      <c r="AF163" s="167" t="s">
        <v>2327</v>
      </c>
    </row>
    <row r="164" spans="1:32" ht="13">
      <c r="A164" s="83" t="str">
        <f>IF(Table2!E141="","/*","")</f>
        <v/>
      </c>
      <c r="B164" s="88" t="s">
        <v>507</v>
      </c>
      <c r="C164" s="89" t="str">
        <f>Table2!E141</f>
        <v>-- Select value --</v>
      </c>
      <c r="D164" s="90" t="s">
        <v>181</v>
      </c>
      <c r="E164" s="90" t="s">
        <v>3647</v>
      </c>
      <c r="F164" s="97"/>
      <c r="G164" s="97"/>
      <c r="H164" s="97"/>
      <c r="O164" s="347" t="s">
        <v>3527</v>
      </c>
      <c r="P164" s="347"/>
      <c r="AA164" s="161" cm="1">
        <f t="array" aca="1" ref="AA164" ca="1">ROW(INDIRECT(MID(_xlfn.FORMULATEXT(C164),2,LEN(_xlfn.FORMULATEXT(C164)))))</f>
        <v>141</v>
      </c>
      <c r="AB164" s="167" t="s">
        <v>160</v>
      </c>
      <c r="AC164" s="167" t="s">
        <v>766</v>
      </c>
      <c r="AD164" s="167" t="s">
        <v>48</v>
      </c>
      <c r="AE164" s="167" t="s">
        <v>703</v>
      </c>
      <c r="AF164" s="167" t="s">
        <v>2328</v>
      </c>
    </row>
    <row r="165" spans="1:32" ht="13">
      <c r="A165" s="83" t="str">
        <f>IF(Table2!E142="","/*","")</f>
        <v/>
      </c>
      <c r="B165" s="93" t="s">
        <v>508</v>
      </c>
      <c r="C165" s="89" t="str">
        <f>Table2!E142</f>
        <v xml:space="preserve"> Ex: Here is a sample text... (text format)</v>
      </c>
      <c r="D165" s="90" t="s">
        <v>181</v>
      </c>
      <c r="E165" s="90" t="s">
        <v>3647</v>
      </c>
      <c r="F165" s="97"/>
      <c r="G165" s="97"/>
      <c r="H165" s="97"/>
      <c r="O165" s="347"/>
      <c r="P165" s="347"/>
      <c r="AA165" s="161" cm="1">
        <f t="array" aca="1" ref="AA165" ca="1">ROW(INDIRECT(MID(_xlfn.FORMULATEXT(C165),2,LEN(_xlfn.FORMULATEXT(C165)))))</f>
        <v>142</v>
      </c>
      <c r="AB165" s="167" t="s">
        <v>162</v>
      </c>
      <c r="AC165" s="167" t="s">
        <v>2270</v>
      </c>
      <c r="AD165" s="167" t="s">
        <v>43</v>
      </c>
      <c r="AE165" s="167" t="s">
        <v>2270</v>
      </c>
      <c r="AF165" s="167" t="s">
        <v>2270</v>
      </c>
    </row>
    <row r="166" spans="1:32" ht="13">
      <c r="A166" s="83" t="str">
        <f>IF(Table2!E143="","/*","")</f>
        <v>/*</v>
      </c>
      <c r="B166" s="88" t="s">
        <v>509</v>
      </c>
      <c r="C166" s="89">
        <f>Table2!E143</f>
        <v>0</v>
      </c>
      <c r="D166" s="90" t="s">
        <v>181</v>
      </c>
      <c r="E166" s="90" t="s">
        <v>3647</v>
      </c>
      <c r="F166" s="97"/>
      <c r="G166" s="97"/>
      <c r="H166" s="97"/>
      <c r="O166" s="347"/>
      <c r="P166" s="347"/>
      <c r="AA166" s="161" cm="1">
        <f t="array" aca="1" ref="AA166" ca="1">ROW(INDIRECT(MID(_xlfn.FORMULATEXT(C166),2,LEN(_xlfn.FORMULATEXT(C166)))))</f>
        <v>143</v>
      </c>
      <c r="AB166" s="167" t="s">
        <v>163</v>
      </c>
      <c r="AC166" s="167" t="s">
        <v>767</v>
      </c>
      <c r="AD166" s="167" t="s">
        <v>2270</v>
      </c>
      <c r="AE166" s="167" t="s">
        <v>2329</v>
      </c>
      <c r="AF166" s="167" t="s">
        <v>2362</v>
      </c>
    </row>
    <row r="167" spans="1:32" ht="13">
      <c r="A167" s="83" t="str">
        <f>IF(Table2!E144="","/*","")</f>
        <v/>
      </c>
      <c r="B167" s="88" t="s">
        <v>510</v>
      </c>
      <c r="C167" s="89" t="str">
        <f>Table2!E144</f>
        <v xml:space="preserve"> Ex: 18.16</v>
      </c>
      <c r="D167" s="90" t="s">
        <v>181</v>
      </c>
      <c r="E167" s="90" t="s">
        <v>3647</v>
      </c>
      <c r="F167" s="131" t="str">
        <f>_xlfn.CONCAT("iso4217:",Table2!F144)</f>
        <v>iso4217:EUR</v>
      </c>
      <c r="G167" s="90" t="s">
        <v>492</v>
      </c>
      <c r="H167" s="90" t="s">
        <v>407</v>
      </c>
      <c r="O167" s="347"/>
      <c r="P167" s="347" t="s">
        <v>3538</v>
      </c>
      <c r="AA167" s="161" cm="1">
        <f t="array" aca="1" ref="AA167" ca="1">ROW(INDIRECT(MID(_xlfn.FORMULATEXT(C167),2,LEN(_xlfn.FORMULATEXT(C167)))))</f>
        <v>144</v>
      </c>
      <c r="AB167" s="167" t="s">
        <v>164</v>
      </c>
      <c r="AC167" s="167" t="s">
        <v>2270</v>
      </c>
      <c r="AD167" s="167" t="s">
        <v>144</v>
      </c>
      <c r="AE167" s="167" t="s">
        <v>2270</v>
      </c>
      <c r="AF167" s="167" t="s">
        <v>2270</v>
      </c>
    </row>
    <row r="168" spans="1:32" ht="13">
      <c r="A168" s="83" t="str">
        <f>IF(Table2!E145="","/*","")</f>
        <v/>
      </c>
      <c r="B168" s="88" t="s">
        <v>511</v>
      </c>
      <c r="C168" s="89" t="str">
        <f>Table2!E145</f>
        <v xml:space="preserve"> Ex: 27.1018</v>
      </c>
      <c r="D168" s="90" t="s">
        <v>181</v>
      </c>
      <c r="E168" s="90" t="s">
        <v>3647</v>
      </c>
      <c r="F168" s="90" t="s">
        <v>406</v>
      </c>
      <c r="G168" s="90" t="s">
        <v>492</v>
      </c>
      <c r="H168" s="90" t="s">
        <v>407</v>
      </c>
      <c r="O168" s="347"/>
      <c r="P168" s="347"/>
      <c r="AA168" s="161" cm="1">
        <f t="array" aca="1" ref="AA168" ca="1">ROW(INDIRECT(MID(_xlfn.FORMULATEXT(C168),2,LEN(_xlfn.FORMULATEXT(C168)))))</f>
        <v>145</v>
      </c>
      <c r="AB168" s="167" t="s">
        <v>166</v>
      </c>
      <c r="AC168" s="167" t="s">
        <v>2270</v>
      </c>
      <c r="AD168" s="167" t="s">
        <v>147</v>
      </c>
      <c r="AE168" s="167" t="s">
        <v>2270</v>
      </c>
      <c r="AF168" s="167" t="s">
        <v>2270</v>
      </c>
    </row>
    <row r="169" spans="1:32" ht="13">
      <c r="A169" s="83" t="str">
        <f>IF(Table2!E146="","/*","")</f>
        <v/>
      </c>
      <c r="B169" s="88" t="s">
        <v>512</v>
      </c>
      <c r="C169" s="89" t="str">
        <f>Table2!E146</f>
        <v xml:space="preserve"> Ex: Here is a sample text... (text format)</v>
      </c>
      <c r="D169" s="90" t="s">
        <v>181</v>
      </c>
      <c r="E169" s="90" t="s">
        <v>3647</v>
      </c>
      <c r="F169" s="97"/>
      <c r="G169" s="97"/>
      <c r="H169" s="97"/>
      <c r="O169" s="347"/>
      <c r="P169" s="347"/>
      <c r="AA169" s="161" cm="1">
        <f t="array" aca="1" ref="AA169" ca="1">ROW(INDIRECT(MID(_xlfn.FORMULATEXT(C169),2,LEN(_xlfn.FORMULATEXT(C169)))))</f>
        <v>146</v>
      </c>
      <c r="AB169" s="167" t="s">
        <v>167</v>
      </c>
      <c r="AC169" s="167" t="s">
        <v>2270</v>
      </c>
      <c r="AD169" s="167" t="s">
        <v>43</v>
      </c>
      <c r="AE169" s="167" t="s">
        <v>2270</v>
      </c>
      <c r="AF169" s="167" t="s">
        <v>2270</v>
      </c>
    </row>
    <row r="170" spans="1:32" ht="13">
      <c r="A170" s="83" t="str">
        <f>IF(Table2!E147="","/*","")</f>
        <v/>
      </c>
      <c r="B170" s="88" t="s">
        <v>513</v>
      </c>
      <c r="C170" s="89" t="str">
        <f>Table2!E147</f>
        <v xml:space="preserve"> Ex: Here is a sample text... (text format)</v>
      </c>
      <c r="D170" s="90" t="s">
        <v>181</v>
      </c>
      <c r="E170" s="90" t="s">
        <v>3647</v>
      </c>
      <c r="F170" s="97"/>
      <c r="G170" s="97"/>
      <c r="H170" s="97"/>
      <c r="O170" s="347"/>
      <c r="P170" s="347"/>
      <c r="AA170" s="161" cm="1">
        <f t="array" aca="1" ref="AA170" ca="1">ROW(INDIRECT(MID(_xlfn.FORMULATEXT(C170),2,LEN(_xlfn.FORMULATEXT(C170)))))</f>
        <v>147</v>
      </c>
      <c r="AB170" s="167" t="s">
        <v>168</v>
      </c>
      <c r="AC170" s="167" t="s">
        <v>768</v>
      </c>
      <c r="AD170" s="167" t="s">
        <v>43</v>
      </c>
      <c r="AE170" s="167" t="s">
        <v>662</v>
      </c>
      <c r="AF170" s="167" t="s">
        <v>2330</v>
      </c>
    </row>
    <row r="171" spans="1:32" ht="13">
      <c r="A171" s="83" t="str">
        <f>IF(Table2!E148="","/*","")</f>
        <v/>
      </c>
      <c r="B171" s="93" t="s">
        <v>514</v>
      </c>
      <c r="C171" s="89" t="str">
        <f>Table2!E148</f>
        <v xml:space="preserve"> Ex: 27</v>
      </c>
      <c r="D171" s="259"/>
      <c r="E171" s="90" t="s">
        <v>3647</v>
      </c>
      <c r="F171" s="90" t="s">
        <v>406</v>
      </c>
      <c r="G171" s="90" t="s">
        <v>407</v>
      </c>
      <c r="H171" s="90" t="s">
        <v>407</v>
      </c>
      <c r="O171" s="347"/>
      <c r="P171" s="347"/>
      <c r="AA171" s="161" cm="1">
        <f t="array" aca="1" ref="AA171" ca="1">ROW(INDIRECT(MID(_xlfn.FORMULATEXT(C171),2,LEN(_xlfn.FORMULATEXT(C171)))))</f>
        <v>148</v>
      </c>
      <c r="AB171" s="167" t="s">
        <v>169</v>
      </c>
      <c r="AC171" s="167" t="s">
        <v>769</v>
      </c>
      <c r="AD171" s="167" t="s">
        <v>61</v>
      </c>
      <c r="AE171" s="167" t="s">
        <v>2270</v>
      </c>
      <c r="AF171" s="167" t="s">
        <v>2270</v>
      </c>
    </row>
    <row r="172" spans="1:32" ht="13">
      <c r="A172" s="83" t="str">
        <f>IF(Table2!E149="","/*","")</f>
        <v/>
      </c>
      <c r="B172" s="88" t="s">
        <v>515</v>
      </c>
      <c r="C172" s="89" t="str">
        <f>Table2!E149</f>
        <v>-- Select value --</v>
      </c>
      <c r="D172" s="90" t="s">
        <v>181</v>
      </c>
      <c r="E172" s="90" t="s">
        <v>3647</v>
      </c>
      <c r="F172" s="97"/>
      <c r="G172" s="97"/>
      <c r="H172" s="97"/>
      <c r="O172" s="347" t="s">
        <v>3528</v>
      </c>
      <c r="P172" s="347"/>
      <c r="AA172" s="161" cm="1">
        <f t="array" aca="1" ref="AA172" ca="1">ROW(INDIRECT(MID(_xlfn.FORMULATEXT(C172),2,LEN(_xlfn.FORMULATEXT(C172)))))</f>
        <v>149</v>
      </c>
      <c r="AB172" s="167" t="s">
        <v>170</v>
      </c>
      <c r="AC172" s="167" t="s">
        <v>770</v>
      </c>
      <c r="AD172" s="167" t="s">
        <v>48</v>
      </c>
      <c r="AE172" s="167" t="s">
        <v>662</v>
      </c>
      <c r="AF172" s="167" t="s">
        <v>2331</v>
      </c>
    </row>
    <row r="173" spans="1:32" ht="13">
      <c r="A173" s="83" t="str">
        <f>IF(Table2!E150="","/*","")</f>
        <v/>
      </c>
      <c r="B173" s="88" t="s">
        <v>516</v>
      </c>
      <c r="C173" s="89" t="str">
        <f>Table2!E150</f>
        <v xml:space="preserve"> Ex: Here is a sample text... (text format)</v>
      </c>
      <c r="D173" s="90" t="s">
        <v>181</v>
      </c>
      <c r="E173" s="90" t="s">
        <v>3647</v>
      </c>
      <c r="F173" s="97"/>
      <c r="G173" s="97"/>
      <c r="H173" s="97"/>
      <c r="O173" s="347"/>
      <c r="P173" s="347"/>
      <c r="AA173" s="161" cm="1">
        <f t="array" aca="1" ref="AA173" ca="1">ROW(INDIRECT(MID(_xlfn.FORMULATEXT(C173),2,LEN(_xlfn.FORMULATEXT(C173)))))</f>
        <v>150</v>
      </c>
      <c r="AB173" s="167" t="s">
        <v>172</v>
      </c>
      <c r="AC173" s="167" t="s">
        <v>771</v>
      </c>
      <c r="AD173" s="167" t="s">
        <v>43</v>
      </c>
      <c r="AE173" s="167" t="s">
        <v>662</v>
      </c>
      <c r="AF173" s="167" t="s">
        <v>2332</v>
      </c>
    </row>
    <row r="174" spans="1:32" ht="13">
      <c r="A174" s="83" t="str">
        <f>IF(Table2!E151="","/*","")</f>
        <v/>
      </c>
      <c r="B174" s="88" t="s">
        <v>517</v>
      </c>
      <c r="C174" s="95" t="str">
        <f>Table2!E151</f>
        <v>-- Select value --</v>
      </c>
      <c r="D174" s="90" t="s">
        <v>181</v>
      </c>
      <c r="E174" s="90" t="s">
        <v>3647</v>
      </c>
      <c r="F174" s="96" t="s">
        <v>82</v>
      </c>
      <c r="G174" s="97"/>
      <c r="H174" s="97"/>
      <c r="O174" s="347" t="s">
        <v>3537</v>
      </c>
      <c r="P174" s="347"/>
      <c r="AA174" s="161" cm="1">
        <f t="array" aca="1" ref="AA174" ca="1">ROW(INDIRECT(MID(_xlfn.FORMULATEXT(C174),2,LEN(_xlfn.FORMULATEXT(C174)))))</f>
        <v>151</v>
      </c>
      <c r="AB174" s="167" t="s">
        <v>173</v>
      </c>
      <c r="AC174" s="167" t="s">
        <v>772</v>
      </c>
      <c r="AD174" s="167" t="s">
        <v>22</v>
      </c>
      <c r="AE174" s="167" t="s">
        <v>662</v>
      </c>
      <c r="AF174" s="167" t="s">
        <v>2333</v>
      </c>
    </row>
    <row r="175" spans="1:32" ht="13">
      <c r="A175" s="83" t="str">
        <f>IF(Table2!E152="","/*","")</f>
        <v/>
      </c>
      <c r="B175" s="88" t="s">
        <v>518</v>
      </c>
      <c r="C175" s="89" t="str">
        <f>Table2!E152</f>
        <v xml:space="preserve"> Ex: Here is a sample text... (textBlock format)</v>
      </c>
      <c r="D175" s="90" t="s">
        <v>181</v>
      </c>
      <c r="E175" s="90" t="s">
        <v>3647</v>
      </c>
      <c r="F175" s="97"/>
      <c r="G175" s="97"/>
      <c r="H175" s="97"/>
      <c r="O175" s="347"/>
      <c r="P175" s="347"/>
      <c r="AA175" s="161" cm="1">
        <f t="array" aca="1" ref="AA175" ca="1">ROW(INDIRECT(MID(_xlfn.FORMULATEXT(C175),2,LEN(_xlfn.FORMULATEXT(C175)))))</f>
        <v>152</v>
      </c>
      <c r="AB175" s="167" t="s">
        <v>175</v>
      </c>
      <c r="AC175" s="167" t="s">
        <v>773</v>
      </c>
      <c r="AD175" s="167" t="s">
        <v>39</v>
      </c>
      <c r="AE175" s="167" t="s">
        <v>662</v>
      </c>
      <c r="AF175" s="167" t="s">
        <v>2334</v>
      </c>
    </row>
    <row r="176" spans="1:32" ht="13">
      <c r="A176" s="83" t="str">
        <f>IF(Table2!E153="","/*","")</f>
        <v/>
      </c>
      <c r="B176" s="88" t="s">
        <v>519</v>
      </c>
      <c r="C176" s="89" t="str">
        <f>Table2!E153</f>
        <v xml:space="preserve"> Ex: Here is a sample text... (text format)</v>
      </c>
      <c r="D176" s="90" t="s">
        <v>181</v>
      </c>
      <c r="E176" s="90" t="s">
        <v>3647</v>
      </c>
      <c r="F176" s="97"/>
      <c r="G176" s="97"/>
      <c r="H176" s="97"/>
      <c r="O176" s="347"/>
      <c r="P176" s="347"/>
      <c r="AA176" s="161" cm="1">
        <f t="array" aca="1" ref="AA176" ca="1">ROW(INDIRECT(MID(_xlfn.FORMULATEXT(C176),2,LEN(_xlfn.FORMULATEXT(C176)))))</f>
        <v>153</v>
      </c>
      <c r="AB176" s="167" t="s">
        <v>176</v>
      </c>
      <c r="AC176" s="167" t="s">
        <v>774</v>
      </c>
      <c r="AD176" s="167" t="s">
        <v>43</v>
      </c>
      <c r="AE176" s="167" t="s">
        <v>662</v>
      </c>
      <c r="AF176" s="167" t="s">
        <v>2335</v>
      </c>
    </row>
    <row r="177" spans="1:32" ht="13">
      <c r="A177" s="83" t="str">
        <f>IF(Table2!E154="","/*","")</f>
        <v/>
      </c>
      <c r="B177" s="88" t="s">
        <v>520</v>
      </c>
      <c r="C177" s="89" t="str">
        <f>Table2!E154</f>
        <v xml:space="preserve"> Ex: Here is a sample text... (textBlock format)</v>
      </c>
      <c r="D177" s="90" t="s">
        <v>181</v>
      </c>
      <c r="E177" s="90" t="s">
        <v>3647</v>
      </c>
      <c r="F177" s="97"/>
      <c r="G177" s="97"/>
      <c r="H177" s="97"/>
      <c r="O177" s="347"/>
      <c r="P177" s="347"/>
      <c r="AA177" s="161" cm="1">
        <f t="array" aca="1" ref="AA177" ca="1">ROW(INDIRECT(MID(_xlfn.FORMULATEXT(C177),2,LEN(_xlfn.FORMULATEXT(C177)))))</f>
        <v>154</v>
      </c>
      <c r="AB177" s="167" t="s">
        <v>177</v>
      </c>
      <c r="AC177" s="167" t="s">
        <v>775</v>
      </c>
      <c r="AD177" s="167" t="s">
        <v>39</v>
      </c>
      <c r="AE177" s="167" t="s">
        <v>700</v>
      </c>
      <c r="AF177" s="167" t="s">
        <v>776</v>
      </c>
    </row>
    <row r="178" spans="1:32" ht="13">
      <c r="A178" s="83" t="str">
        <f>IF(Table2!E155="","/*","")</f>
        <v/>
      </c>
      <c r="B178" s="88" t="s">
        <v>521</v>
      </c>
      <c r="C178" s="89" t="str">
        <f>Table2!E155</f>
        <v xml:space="preserve"> Ex: Here is a sample text... (textBlock format)</v>
      </c>
      <c r="D178" s="90" t="s">
        <v>181</v>
      </c>
      <c r="E178" s="90" t="s">
        <v>3647</v>
      </c>
      <c r="F178" s="97"/>
      <c r="G178" s="97"/>
      <c r="H178" s="97"/>
      <c r="O178" s="347"/>
      <c r="P178" s="347"/>
      <c r="AA178" s="161" cm="1">
        <f t="array" aca="1" ref="AA178" ca="1">ROW(INDIRECT(MID(_xlfn.FORMULATEXT(C178),2,LEN(_xlfn.FORMULATEXT(C178)))))</f>
        <v>155</v>
      </c>
      <c r="AB178" s="167" t="s">
        <v>178</v>
      </c>
      <c r="AC178" s="167" t="s">
        <v>777</v>
      </c>
      <c r="AD178" s="167" t="s">
        <v>39</v>
      </c>
      <c r="AE178" s="167" t="s">
        <v>700</v>
      </c>
      <c r="AF178" s="167" t="s">
        <v>778</v>
      </c>
    </row>
    <row r="179" spans="1:32" ht="13">
      <c r="A179" s="83" t="str">
        <f>IF(Table2!E156="","/*","")</f>
        <v/>
      </c>
      <c r="B179" s="88" t="s">
        <v>522</v>
      </c>
      <c r="C179" s="95" t="str">
        <f>Table2!E156</f>
        <v>true/false</v>
      </c>
      <c r="D179" s="259"/>
      <c r="E179" s="90" t="s">
        <v>3647</v>
      </c>
      <c r="F179" s="97"/>
      <c r="G179" s="97"/>
      <c r="H179" s="97"/>
      <c r="O179" s="347" t="s">
        <v>3534</v>
      </c>
      <c r="P179" s="347"/>
      <c r="AA179" s="161" cm="1">
        <f t="array" aca="1" ref="AA179" ca="1">ROW(INDIRECT(MID(_xlfn.FORMULATEXT(C179),2,LEN(_xlfn.FORMULATEXT(C179)))))</f>
        <v>156</v>
      </c>
      <c r="AB179" s="167" t="s">
        <v>179</v>
      </c>
      <c r="AC179" s="167" t="s">
        <v>779</v>
      </c>
      <c r="AD179" s="167" t="s">
        <v>81</v>
      </c>
      <c r="AE179" s="167" t="s">
        <v>700</v>
      </c>
      <c r="AF179" s="167" t="s">
        <v>780</v>
      </c>
    </row>
    <row r="180" spans="1:32" ht="13">
      <c r="A180" s="83" t="str">
        <f>IF(Table2!E157="","/*","")</f>
        <v/>
      </c>
      <c r="B180" s="88" t="s">
        <v>523</v>
      </c>
      <c r="C180" s="95" t="str">
        <f>Table2!E157</f>
        <v>YYYY-MM-DD</v>
      </c>
      <c r="D180" s="259"/>
      <c r="E180" s="90" t="s">
        <v>3647</v>
      </c>
      <c r="F180" s="97"/>
      <c r="G180" s="97"/>
      <c r="H180" s="97"/>
      <c r="O180" s="347"/>
      <c r="P180" s="347"/>
      <c r="AA180" s="161" cm="1">
        <f t="array" aca="1" ref="AA180" ca="1">ROW(INDIRECT(MID(_xlfn.FORMULATEXT(C180),2,LEN(_xlfn.FORMULATEXT(C180)))))</f>
        <v>157</v>
      </c>
      <c r="AB180" s="167" t="s">
        <v>180</v>
      </c>
      <c r="AC180" s="167" t="s">
        <v>781</v>
      </c>
      <c r="AD180" s="167" t="s">
        <v>24</v>
      </c>
      <c r="AE180" s="167" t="s">
        <v>700</v>
      </c>
      <c r="AF180" s="167" t="s">
        <v>2336</v>
      </c>
    </row>
    <row r="181" spans="1:32" ht="13">
      <c r="A181" s="83" t="str">
        <f>IF(Table2!E158="","/*","")</f>
        <v/>
      </c>
      <c r="B181" s="88" t="s">
        <v>524</v>
      </c>
      <c r="C181" s="95" t="str">
        <f>Table2!E158</f>
        <v>YYYY-MM-DD</v>
      </c>
      <c r="D181" s="259"/>
      <c r="E181" s="90" t="s">
        <v>3647</v>
      </c>
      <c r="F181" s="97"/>
      <c r="G181" s="97"/>
      <c r="H181" s="97"/>
      <c r="O181" s="347"/>
      <c r="P181" s="347"/>
      <c r="AA181" s="161" cm="1">
        <f t="array" aca="1" ref="AA181" ca="1">ROW(INDIRECT(MID(_xlfn.FORMULATEXT(C181),2,LEN(_xlfn.FORMULATEXT(C181)))))</f>
        <v>158</v>
      </c>
      <c r="AB181" s="167" t="s">
        <v>182</v>
      </c>
      <c r="AC181" s="167" t="s">
        <v>782</v>
      </c>
      <c r="AD181" s="167" t="s">
        <v>24</v>
      </c>
      <c r="AE181" s="167" t="s">
        <v>752</v>
      </c>
      <c r="AF181" s="167" t="s">
        <v>2363</v>
      </c>
    </row>
    <row r="182" spans="1:32" ht="13">
      <c r="A182" s="83" t="str">
        <f>IF(Table2!E159="","/*","")</f>
        <v/>
      </c>
      <c r="B182" s="88" t="s">
        <v>525</v>
      </c>
      <c r="C182" s="89" t="str">
        <f>Table2!E159</f>
        <v xml:space="preserve"> Ex: Here is a sample text... (textBlock format)</v>
      </c>
      <c r="D182" s="90" t="s">
        <v>181</v>
      </c>
      <c r="E182" s="90" t="s">
        <v>3647</v>
      </c>
      <c r="F182" s="97"/>
      <c r="G182" s="97"/>
      <c r="H182" s="97"/>
      <c r="O182" s="347"/>
      <c r="P182" s="347"/>
      <c r="AA182" s="161" cm="1">
        <f t="array" aca="1" ref="AA182" ca="1">ROW(INDIRECT(MID(_xlfn.FORMULATEXT(C182),2,LEN(_xlfn.FORMULATEXT(C182)))))</f>
        <v>159</v>
      </c>
      <c r="AB182" s="167" t="s">
        <v>183</v>
      </c>
      <c r="AC182" s="167" t="s">
        <v>783</v>
      </c>
      <c r="AD182" s="167" t="s">
        <v>39</v>
      </c>
      <c r="AE182" s="167" t="s">
        <v>700</v>
      </c>
      <c r="AF182" s="167" t="s">
        <v>784</v>
      </c>
    </row>
    <row r="183" spans="1:32" ht="13">
      <c r="A183" s="83" t="str">
        <f>IF(Table2!E160="","/*","")</f>
        <v/>
      </c>
      <c r="B183" s="93" t="s">
        <v>526</v>
      </c>
      <c r="C183" s="89" t="str">
        <f>Table2!E160</f>
        <v xml:space="preserve"> Ex: Here is a sample text... (textBlock format)</v>
      </c>
      <c r="D183" s="90" t="s">
        <v>181</v>
      </c>
      <c r="E183" s="90" t="s">
        <v>3647</v>
      </c>
      <c r="F183" s="97"/>
      <c r="G183" s="97"/>
      <c r="H183" s="97"/>
      <c r="O183" s="347"/>
      <c r="P183" s="347"/>
      <c r="AA183" s="161" cm="1">
        <f t="array" aca="1" ref="AA183" ca="1">ROW(INDIRECT(MID(_xlfn.FORMULATEXT(C183),2,LEN(_xlfn.FORMULATEXT(C183)))))</f>
        <v>160</v>
      </c>
      <c r="AB183" s="167" t="s">
        <v>184</v>
      </c>
      <c r="AC183" s="167" t="s">
        <v>785</v>
      </c>
      <c r="AD183" s="167" t="s">
        <v>39</v>
      </c>
      <c r="AE183" s="167" t="s">
        <v>662</v>
      </c>
      <c r="AF183" s="167" t="s">
        <v>2337</v>
      </c>
    </row>
    <row r="184" spans="1:32" ht="13">
      <c r="A184" s="83" t="str">
        <f>IF(Table2!E161="","/*","")</f>
        <v/>
      </c>
      <c r="B184" s="88" t="s">
        <v>527</v>
      </c>
      <c r="C184" s="89" t="str">
        <f>Table2!E161</f>
        <v xml:space="preserve"> Ex: Here is a sample text... (textBlock format)</v>
      </c>
      <c r="D184" s="90" t="s">
        <v>181</v>
      </c>
      <c r="E184" s="90" t="s">
        <v>3647</v>
      </c>
      <c r="F184" s="97"/>
      <c r="G184" s="97"/>
      <c r="H184" s="97"/>
      <c r="O184" s="347"/>
      <c r="P184" s="347"/>
      <c r="AA184" s="161" cm="1">
        <f t="array" aca="1" ref="AA184" ca="1">ROW(INDIRECT(MID(_xlfn.FORMULATEXT(C184),2,LEN(_xlfn.FORMULATEXT(C184)))))</f>
        <v>161</v>
      </c>
      <c r="AB184" s="167" t="s">
        <v>185</v>
      </c>
      <c r="AC184" s="167" t="s">
        <v>786</v>
      </c>
      <c r="AD184" s="167" t="s">
        <v>39</v>
      </c>
      <c r="AE184" s="167" t="s">
        <v>662</v>
      </c>
      <c r="AF184" s="167" t="s">
        <v>2338</v>
      </c>
    </row>
    <row r="185" spans="1:32" ht="13">
      <c r="A185" s="83" t="str">
        <f>IF(Table2!E162="","/*","")</f>
        <v/>
      </c>
      <c r="B185" s="88" t="s">
        <v>528</v>
      </c>
      <c r="C185" s="89" t="str">
        <f>Table2!E162</f>
        <v xml:space="preserve"> Ex: Here is a sample text... (textBlock format)</v>
      </c>
      <c r="D185" s="90" t="s">
        <v>181</v>
      </c>
      <c r="E185" s="90" t="s">
        <v>3647</v>
      </c>
      <c r="F185" s="97"/>
      <c r="G185" s="97"/>
      <c r="H185" s="97"/>
      <c r="O185" s="347"/>
      <c r="P185" s="347"/>
      <c r="AA185" s="161" cm="1">
        <f t="array" aca="1" ref="AA185" ca="1">ROW(INDIRECT(MID(_xlfn.FORMULATEXT(C185),2,LEN(_xlfn.FORMULATEXT(C185)))))</f>
        <v>162</v>
      </c>
      <c r="AB185" s="167" t="s">
        <v>186</v>
      </c>
      <c r="AC185" s="167" t="s">
        <v>787</v>
      </c>
      <c r="AD185" s="167" t="s">
        <v>39</v>
      </c>
      <c r="AE185" s="167" t="s">
        <v>700</v>
      </c>
      <c r="AF185" s="167" t="s">
        <v>788</v>
      </c>
    </row>
    <row r="186" spans="1:32" ht="13">
      <c r="A186" s="83" t="str">
        <f>IF(Table2!E163="","/*","")</f>
        <v/>
      </c>
      <c r="B186" s="93" t="s">
        <v>529</v>
      </c>
      <c r="C186" s="89" t="str">
        <f>Table2!E163</f>
        <v xml:space="preserve"> Ex: Here is a sample text... (textBlock format)</v>
      </c>
      <c r="D186" s="90" t="s">
        <v>181</v>
      </c>
      <c r="E186" s="90" t="s">
        <v>3647</v>
      </c>
      <c r="F186" s="97"/>
      <c r="G186" s="97"/>
      <c r="H186" s="97"/>
      <c r="O186" s="347"/>
      <c r="P186" s="347"/>
      <c r="AA186" s="161" cm="1">
        <f t="array" aca="1" ref="AA186" ca="1">ROW(INDIRECT(MID(_xlfn.FORMULATEXT(C186),2,LEN(_xlfn.FORMULATEXT(C186)))))</f>
        <v>163</v>
      </c>
      <c r="AB186" s="167" t="s">
        <v>187</v>
      </c>
      <c r="AC186" s="167" t="s">
        <v>789</v>
      </c>
      <c r="AD186" s="167" t="s">
        <v>39</v>
      </c>
      <c r="AE186" s="167" t="s">
        <v>662</v>
      </c>
      <c r="AF186" s="167" t="s">
        <v>2339</v>
      </c>
    </row>
    <row r="187" spans="1:32" ht="13">
      <c r="A187" s="83" t="str">
        <f>IF(Table2!E164="","/*","")</f>
        <v/>
      </c>
      <c r="B187" s="88" t="s">
        <v>530</v>
      </c>
      <c r="C187" s="95" t="str">
        <f>Table2!E164</f>
        <v xml:space="preserve"> Ex: Here is a sample text... (text format)</v>
      </c>
      <c r="D187" s="90" t="s">
        <v>181</v>
      </c>
      <c r="E187" s="90" t="s">
        <v>3647</v>
      </c>
      <c r="F187" s="97"/>
      <c r="G187" s="97"/>
      <c r="H187" s="97"/>
      <c r="O187" s="347"/>
      <c r="P187" s="347"/>
      <c r="AA187" s="161" cm="1">
        <f t="array" aca="1" ref="AA187" ca="1">ROW(INDIRECT(MID(_xlfn.FORMULATEXT(C187),2,LEN(_xlfn.FORMULATEXT(C187)))))</f>
        <v>164</v>
      </c>
      <c r="AB187" s="167" t="s">
        <v>188</v>
      </c>
      <c r="AC187" s="167" t="s">
        <v>790</v>
      </c>
      <c r="AD187" s="167" t="s">
        <v>43</v>
      </c>
      <c r="AE187" s="167" t="s">
        <v>662</v>
      </c>
      <c r="AF187" s="167" t="s">
        <v>2340</v>
      </c>
    </row>
    <row r="188" spans="1:32" ht="13">
      <c r="A188" s="83" t="str">
        <f>IF(Table2!E165="","/*","")</f>
        <v/>
      </c>
      <c r="B188" s="88" t="s">
        <v>531</v>
      </c>
      <c r="C188" s="89" t="str">
        <f>Table2!E165</f>
        <v xml:space="preserve"> Ex: Here is a sample text... (textBlock format)</v>
      </c>
      <c r="D188" s="90" t="s">
        <v>181</v>
      </c>
      <c r="E188" s="90" t="s">
        <v>3647</v>
      </c>
      <c r="F188" s="97"/>
      <c r="G188" s="97"/>
      <c r="H188" s="97"/>
      <c r="O188" s="347"/>
      <c r="P188" s="347"/>
      <c r="AA188" s="161" cm="1">
        <f t="array" aca="1" ref="AA188" ca="1">ROW(INDIRECT(MID(_xlfn.FORMULATEXT(C188),2,LEN(_xlfn.FORMULATEXT(C188)))))</f>
        <v>165</v>
      </c>
      <c r="AB188" s="167" t="s">
        <v>189</v>
      </c>
      <c r="AC188" s="167" t="s">
        <v>791</v>
      </c>
      <c r="AD188" s="167" t="s">
        <v>39</v>
      </c>
      <c r="AE188" s="167" t="s">
        <v>662</v>
      </c>
      <c r="AF188" s="167" t="s">
        <v>2341</v>
      </c>
    </row>
    <row r="189" spans="1:32" ht="13">
      <c r="A189" s="83" t="str">
        <f>IF(Table2!E166="","/*","")</f>
        <v>/*</v>
      </c>
      <c r="B189" s="93" t="s">
        <v>532</v>
      </c>
      <c r="C189" s="89">
        <f>Table2!E166</f>
        <v>0</v>
      </c>
      <c r="D189" s="90" t="s">
        <v>181</v>
      </c>
      <c r="E189" s="90" t="s">
        <v>3647</v>
      </c>
      <c r="F189" s="97"/>
      <c r="G189" s="97"/>
      <c r="H189" s="97"/>
      <c r="O189" s="347"/>
      <c r="P189" s="347"/>
      <c r="AA189" s="161" cm="1">
        <f t="array" aca="1" ref="AA189" ca="1">ROW(INDIRECT(MID(_xlfn.FORMULATEXT(C189),2,LEN(_xlfn.FORMULATEXT(C189)))))</f>
        <v>166</v>
      </c>
      <c r="AB189" s="167" t="s">
        <v>190</v>
      </c>
      <c r="AC189" s="167" t="s">
        <v>2270</v>
      </c>
      <c r="AD189" s="167" t="s">
        <v>2270</v>
      </c>
      <c r="AE189" s="167" t="s">
        <v>2270</v>
      </c>
      <c r="AF189" s="167" t="s">
        <v>2270</v>
      </c>
    </row>
    <row r="190" spans="1:32" ht="13">
      <c r="A190" s="83" t="str">
        <f>IF(Table2!E167="","/*","")</f>
        <v/>
      </c>
      <c r="B190" s="93" t="s">
        <v>533</v>
      </c>
      <c r="C190" s="89" t="str">
        <f>Table2!E167</f>
        <v xml:space="preserve"> Ex: Here is a sample text... (text format)</v>
      </c>
      <c r="D190" s="90" t="s">
        <v>181</v>
      </c>
      <c r="E190" s="90" t="s">
        <v>3647</v>
      </c>
      <c r="F190" s="97"/>
      <c r="G190" s="97"/>
      <c r="H190" s="97"/>
      <c r="O190" s="347"/>
      <c r="P190" s="347"/>
      <c r="AA190" s="161" cm="1">
        <f t="array" aca="1" ref="AA190" ca="1">ROW(INDIRECT(MID(_xlfn.FORMULATEXT(C190),2,LEN(_xlfn.FORMULATEXT(C190)))))</f>
        <v>167</v>
      </c>
      <c r="AB190" s="167" t="s">
        <v>191</v>
      </c>
      <c r="AC190" s="167" t="s">
        <v>792</v>
      </c>
      <c r="AD190" s="167" t="s">
        <v>43</v>
      </c>
      <c r="AE190" s="167" t="s">
        <v>662</v>
      </c>
      <c r="AF190" s="167" t="s">
        <v>2342</v>
      </c>
    </row>
    <row r="191" spans="1:32" ht="13">
      <c r="A191" s="83" t="str">
        <f>IF(Table2!E168="","/*","")</f>
        <v/>
      </c>
      <c r="B191" s="88" t="s">
        <v>534</v>
      </c>
      <c r="C191" s="89" t="str">
        <f>Table2!E168</f>
        <v xml:space="preserve"> Ex: 999999A9AA99AAAAAA99</v>
      </c>
      <c r="D191" s="90" t="s">
        <v>181</v>
      </c>
      <c r="E191" s="90" t="s">
        <v>3647</v>
      </c>
      <c r="F191" s="97"/>
      <c r="G191" s="97"/>
      <c r="H191" s="97"/>
      <c r="O191" s="347"/>
      <c r="P191" s="347"/>
      <c r="AA191" s="161" cm="1">
        <f t="array" aca="1" ref="AA191" ca="1">ROW(INDIRECT(MID(_xlfn.FORMULATEXT(C191),2,LEN(_xlfn.FORMULATEXT(C191)))))</f>
        <v>168</v>
      </c>
      <c r="AB191" s="167" t="s">
        <v>192</v>
      </c>
      <c r="AC191" s="167" t="s">
        <v>793</v>
      </c>
      <c r="AD191" s="167" t="s">
        <v>56</v>
      </c>
      <c r="AE191" s="167" t="s">
        <v>662</v>
      </c>
      <c r="AF191" s="167" t="s">
        <v>2343</v>
      </c>
    </row>
    <row r="192" spans="1:32" ht="13">
      <c r="A192" s="83" t="str">
        <f>IF(Table2!E169="","/*","")</f>
        <v/>
      </c>
      <c r="B192" s="88" t="s">
        <v>535</v>
      </c>
      <c r="C192" s="89" t="str">
        <f>Table2!E169</f>
        <v>-- Select value --</v>
      </c>
      <c r="D192" s="90" t="s">
        <v>181</v>
      </c>
      <c r="E192" s="90" t="s">
        <v>3647</v>
      </c>
      <c r="F192" s="97"/>
      <c r="G192" s="97"/>
      <c r="H192" s="97"/>
      <c r="O192" s="347" t="s">
        <v>3529</v>
      </c>
      <c r="P192" s="347"/>
      <c r="AA192" s="161" cm="1">
        <f t="array" aca="1" ref="AA192" ca="1">ROW(INDIRECT(MID(_xlfn.FORMULATEXT(C192),2,LEN(_xlfn.FORMULATEXT(C192)))))</f>
        <v>169</v>
      </c>
      <c r="AB192" s="167" t="s">
        <v>193</v>
      </c>
      <c r="AC192" s="167" t="s">
        <v>794</v>
      </c>
      <c r="AD192" s="167" t="s">
        <v>48</v>
      </c>
      <c r="AE192" s="167" t="s">
        <v>662</v>
      </c>
      <c r="AF192" s="167" t="s">
        <v>2344</v>
      </c>
    </row>
    <row r="193" spans="1:32" ht="13">
      <c r="A193" s="83" t="str">
        <f>IF(Table2!E170="","/*","")</f>
        <v>/*</v>
      </c>
      <c r="B193" s="88" t="s">
        <v>536</v>
      </c>
      <c r="C193" s="89">
        <f>Table2!E170</f>
        <v>0</v>
      </c>
      <c r="D193" s="90" t="s">
        <v>181</v>
      </c>
      <c r="E193" s="90" t="s">
        <v>3647</v>
      </c>
      <c r="F193" s="97"/>
      <c r="G193" s="97"/>
      <c r="H193" s="97"/>
      <c r="O193" s="347"/>
      <c r="P193" s="347"/>
      <c r="AA193" s="161" cm="1">
        <f t="array" aca="1" ref="AA193" ca="1">ROW(INDIRECT(MID(_xlfn.FORMULATEXT(C193),2,LEN(_xlfn.FORMULATEXT(C193)))))</f>
        <v>170</v>
      </c>
      <c r="AB193" s="167" t="s">
        <v>195</v>
      </c>
      <c r="AC193" s="167" t="s">
        <v>2270</v>
      </c>
      <c r="AD193" s="167" t="s">
        <v>2270</v>
      </c>
      <c r="AE193" s="167" t="s">
        <v>2270</v>
      </c>
      <c r="AF193" s="167" t="s">
        <v>2270</v>
      </c>
    </row>
    <row r="194" spans="1:32" ht="13">
      <c r="A194" s="83" t="str">
        <f>IF(Table2!E171="","/*","")</f>
        <v/>
      </c>
      <c r="B194" s="88" t="s">
        <v>537</v>
      </c>
      <c r="C194" s="89" t="str">
        <f>Table2!E171</f>
        <v xml:space="preserve"> Ex: Here is a sample text... (text format)</v>
      </c>
      <c r="D194" s="90" t="s">
        <v>181</v>
      </c>
      <c r="E194" s="90" t="s">
        <v>3647</v>
      </c>
      <c r="F194" s="97"/>
      <c r="G194" s="97"/>
      <c r="H194" s="97"/>
      <c r="O194" s="347"/>
      <c r="P194" s="347"/>
      <c r="AA194" s="161" cm="1">
        <f t="array" aca="1" ref="AA194" ca="1">ROW(INDIRECT(MID(_xlfn.FORMULATEXT(C194),2,LEN(_xlfn.FORMULATEXT(C194)))))</f>
        <v>171</v>
      </c>
      <c r="AB194" s="167" t="s">
        <v>196</v>
      </c>
      <c r="AC194" s="167" t="s">
        <v>795</v>
      </c>
      <c r="AD194" s="167" t="s">
        <v>43</v>
      </c>
      <c r="AE194" s="167" t="s">
        <v>662</v>
      </c>
      <c r="AF194" s="167" t="s">
        <v>2345</v>
      </c>
    </row>
    <row r="195" spans="1:32" ht="13">
      <c r="A195" s="83" t="str">
        <f>IF(Table2!E172="","/*","")</f>
        <v/>
      </c>
      <c r="B195" s="88" t="s">
        <v>538</v>
      </c>
      <c r="C195" s="89" t="str">
        <f>Table2!E172</f>
        <v xml:space="preserve"> Ex: Here is a sample text... (text format)</v>
      </c>
      <c r="D195" s="90" t="s">
        <v>181</v>
      </c>
      <c r="E195" s="90" t="s">
        <v>3647</v>
      </c>
      <c r="F195" s="97"/>
      <c r="G195" s="97"/>
      <c r="H195" s="97"/>
      <c r="O195" s="347"/>
      <c r="P195" s="347"/>
      <c r="AA195" s="161" cm="1">
        <f t="array" aca="1" ref="AA195" ca="1">ROW(INDIRECT(MID(_xlfn.FORMULATEXT(C195),2,LEN(_xlfn.FORMULATEXT(C195)))))</f>
        <v>172</v>
      </c>
      <c r="AB195" s="167" t="s">
        <v>197</v>
      </c>
      <c r="AC195" s="167" t="s">
        <v>796</v>
      </c>
      <c r="AD195" s="167" t="s">
        <v>43</v>
      </c>
      <c r="AE195" s="167" t="s">
        <v>662</v>
      </c>
      <c r="AF195" s="167" t="s">
        <v>2346</v>
      </c>
    </row>
    <row r="196" spans="1:32" ht="13">
      <c r="A196" s="83" t="str">
        <f>IF(Table2!E173="","/*","")</f>
        <v/>
      </c>
      <c r="B196" s="88" t="s">
        <v>539</v>
      </c>
      <c r="C196" s="89" t="str">
        <f>Table2!E173</f>
        <v xml:space="preserve"> Ex: Here is a sample text... (text format)</v>
      </c>
      <c r="D196" s="90" t="s">
        <v>181</v>
      </c>
      <c r="E196" s="90" t="s">
        <v>3647</v>
      </c>
      <c r="F196" s="97"/>
      <c r="G196" s="97"/>
      <c r="H196" s="97"/>
      <c r="O196" s="347"/>
      <c r="P196" s="347"/>
      <c r="AA196" s="161" cm="1">
        <f t="array" aca="1" ref="AA196" ca="1">ROW(INDIRECT(MID(_xlfn.FORMULATEXT(C196),2,LEN(_xlfn.FORMULATEXT(C196)))))</f>
        <v>173</v>
      </c>
      <c r="AB196" s="167" t="s">
        <v>198</v>
      </c>
      <c r="AC196" s="167" t="s">
        <v>798</v>
      </c>
      <c r="AD196" s="167" t="s">
        <v>43</v>
      </c>
      <c r="AE196" s="167" t="s">
        <v>700</v>
      </c>
      <c r="AF196" s="167" t="s">
        <v>799</v>
      </c>
    </row>
    <row r="197" spans="1:32" ht="13">
      <c r="A197" s="83" t="str">
        <f>IF(Table2!E174="","/*","")</f>
        <v/>
      </c>
      <c r="B197" s="88" t="s">
        <v>540</v>
      </c>
      <c r="C197" s="89" t="str">
        <f>Table2!E174</f>
        <v xml:space="preserve"> Ex: Here is a sample text... (textBlock format)</v>
      </c>
      <c r="D197" s="90" t="s">
        <v>181</v>
      </c>
      <c r="E197" s="90" t="s">
        <v>3647</v>
      </c>
      <c r="F197" s="97"/>
      <c r="G197" s="97"/>
      <c r="H197" s="97"/>
      <c r="O197" s="347"/>
      <c r="P197" s="347"/>
      <c r="AA197" s="161" cm="1">
        <f t="array" aca="1" ref="AA197" ca="1">ROW(INDIRECT(MID(_xlfn.FORMULATEXT(C197),2,LEN(_xlfn.FORMULATEXT(C197)))))</f>
        <v>174</v>
      </c>
      <c r="AB197" s="167" t="s">
        <v>199</v>
      </c>
      <c r="AC197" s="167" t="s">
        <v>800</v>
      </c>
      <c r="AD197" s="167" t="s">
        <v>39</v>
      </c>
      <c r="AE197" s="167" t="s">
        <v>700</v>
      </c>
      <c r="AF197" s="167" t="s">
        <v>801</v>
      </c>
    </row>
    <row r="198" spans="1:32" ht="13">
      <c r="A198" s="83" t="str">
        <f>IF(Table2!E175="","/*","")</f>
        <v/>
      </c>
      <c r="B198" s="88" t="s">
        <v>541</v>
      </c>
      <c r="C198" s="89" t="str">
        <f>Table2!E175</f>
        <v xml:space="preserve"> Ex: Here is a sample text... (textBlock format)</v>
      </c>
      <c r="D198" s="90" t="s">
        <v>181</v>
      </c>
      <c r="E198" s="90" t="s">
        <v>3647</v>
      </c>
      <c r="F198" s="97"/>
      <c r="G198" s="97"/>
      <c r="H198" s="97"/>
      <c r="O198" s="347"/>
      <c r="P198" s="347"/>
      <c r="AA198" s="161" cm="1">
        <f t="array" aca="1" ref="AA198" ca="1">ROW(INDIRECT(MID(_xlfn.FORMULATEXT(C198),2,LEN(_xlfn.FORMULATEXT(C198)))))</f>
        <v>175</v>
      </c>
      <c r="AB198" s="167" t="s">
        <v>200</v>
      </c>
      <c r="AC198" s="167" t="s">
        <v>802</v>
      </c>
      <c r="AD198" s="167" t="s">
        <v>39</v>
      </c>
      <c r="AE198" s="167" t="s">
        <v>662</v>
      </c>
      <c r="AF198" s="167" t="s">
        <v>2347</v>
      </c>
    </row>
    <row r="199" spans="1:32" ht="13">
      <c r="A199" s="83" t="str">
        <f>IF(Table2!E176="","/*","")</f>
        <v/>
      </c>
      <c r="B199" s="93" t="s">
        <v>542</v>
      </c>
      <c r="C199" s="89" t="str">
        <f>Table2!E176</f>
        <v xml:space="preserve"> Ex: Here is a sample text... (textBlock format)</v>
      </c>
      <c r="D199" s="90" t="s">
        <v>181</v>
      </c>
      <c r="E199" s="90" t="s">
        <v>3647</v>
      </c>
      <c r="F199" s="97"/>
      <c r="G199" s="97"/>
      <c r="H199" s="97"/>
      <c r="O199" s="347"/>
      <c r="P199" s="347"/>
      <c r="AA199" s="161" cm="1">
        <f t="array" aca="1" ref="AA199" ca="1">ROW(INDIRECT(MID(_xlfn.FORMULATEXT(C199),2,LEN(_xlfn.FORMULATEXT(C199)))))</f>
        <v>176</v>
      </c>
      <c r="AB199" s="167" t="s">
        <v>201</v>
      </c>
      <c r="AC199" s="167" t="s">
        <v>803</v>
      </c>
      <c r="AD199" s="167" t="s">
        <v>39</v>
      </c>
      <c r="AE199" s="167" t="s">
        <v>662</v>
      </c>
      <c r="AF199" s="167" t="s">
        <v>2348</v>
      </c>
    </row>
    <row r="200" spans="1:32" ht="13">
      <c r="A200" s="83" t="str">
        <f>IF(Table2!E177="","/*","")</f>
        <v/>
      </c>
      <c r="B200" s="88" t="s">
        <v>543</v>
      </c>
      <c r="C200" s="89" t="str">
        <f>Table2!E177</f>
        <v xml:space="preserve"> Ex: Here is a sample text... (textBlock format)</v>
      </c>
      <c r="D200" s="90" t="s">
        <v>181</v>
      </c>
      <c r="E200" s="90" t="s">
        <v>3647</v>
      </c>
      <c r="F200" s="97"/>
      <c r="G200" s="97"/>
      <c r="H200" s="97"/>
      <c r="O200" s="347"/>
      <c r="P200" s="347"/>
      <c r="AA200" s="161" cm="1">
        <f t="array" aca="1" ref="AA200" ca="1">ROW(INDIRECT(MID(_xlfn.FORMULATEXT(C200),2,LEN(_xlfn.FORMULATEXT(C200)))))</f>
        <v>177</v>
      </c>
      <c r="AB200" s="167" t="s">
        <v>202</v>
      </c>
      <c r="AC200" s="167" t="s">
        <v>804</v>
      </c>
      <c r="AD200" s="167" t="s">
        <v>39</v>
      </c>
      <c r="AE200" s="167" t="s">
        <v>662</v>
      </c>
      <c r="AF200" s="167" t="s">
        <v>2349</v>
      </c>
    </row>
    <row r="201" spans="1:32" ht="13">
      <c r="A201" s="83" t="str">
        <f>IF(Table2!E178="","/*","")</f>
        <v/>
      </c>
      <c r="B201" s="88" t="s">
        <v>544</v>
      </c>
      <c r="C201" s="89" t="str">
        <f>Table2!E178</f>
        <v xml:space="preserve"> Ex: Here is a sample text... (textBlock format)</v>
      </c>
      <c r="D201" s="90" t="s">
        <v>181</v>
      </c>
      <c r="E201" s="90" t="s">
        <v>3647</v>
      </c>
      <c r="F201" s="97"/>
      <c r="G201" s="97"/>
      <c r="H201" s="97"/>
      <c r="O201" s="347"/>
      <c r="P201" s="347"/>
      <c r="AA201" s="161" cm="1">
        <f t="array" aca="1" ref="AA201" ca="1">ROW(INDIRECT(MID(_xlfn.FORMULATEXT(C201),2,LEN(_xlfn.FORMULATEXT(C201)))))</f>
        <v>178</v>
      </c>
      <c r="AB201" s="167" t="s">
        <v>203</v>
      </c>
      <c r="AC201" s="167" t="s">
        <v>806</v>
      </c>
      <c r="AD201" s="167" t="s">
        <v>39</v>
      </c>
      <c r="AE201" s="167" t="s">
        <v>662</v>
      </c>
      <c r="AF201" s="167" t="s">
        <v>2350</v>
      </c>
    </row>
    <row r="202" spans="1:32" ht="13">
      <c r="A202" s="83" t="str">
        <f>IF(Table2!E179="","/*","")</f>
        <v>/*</v>
      </c>
      <c r="B202" s="93" t="s">
        <v>545</v>
      </c>
      <c r="C202" s="131">
        <f>Table2!E179</f>
        <v>0</v>
      </c>
      <c r="D202" s="90" t="s">
        <v>181</v>
      </c>
      <c r="E202" s="90" t="s">
        <v>3647</v>
      </c>
      <c r="F202" s="97"/>
      <c r="G202" s="97"/>
      <c r="H202" s="97"/>
      <c r="O202" s="347"/>
      <c r="P202" s="347"/>
      <c r="AA202" s="161" cm="1">
        <f t="array" aca="1" ref="AA202" ca="1">ROW(INDIRECT(MID(_xlfn.FORMULATEXT(C202),2,LEN(_xlfn.FORMULATEXT(C202)))))</f>
        <v>179</v>
      </c>
      <c r="AB202" s="167" t="s">
        <v>14</v>
      </c>
      <c r="AC202" s="167" t="s">
        <v>2270</v>
      </c>
      <c r="AD202" s="167" t="s">
        <v>2270</v>
      </c>
      <c r="AE202" s="167" t="s">
        <v>2270</v>
      </c>
      <c r="AF202" s="167" t="s">
        <v>2270</v>
      </c>
    </row>
    <row r="203" spans="1:32" ht="13">
      <c r="A203" s="83" t="str">
        <f>IF(Table2!E180="","/*","")</f>
        <v/>
      </c>
      <c r="B203" s="93" t="s">
        <v>546</v>
      </c>
      <c r="C203" s="131" t="str">
        <f>Table2!E180</f>
        <v xml:space="preserve"> Ex: Here is a sample text... (text format)</v>
      </c>
      <c r="D203" s="90" t="s">
        <v>181</v>
      </c>
      <c r="E203" s="90" t="s">
        <v>3647</v>
      </c>
      <c r="F203" s="97"/>
      <c r="G203" s="97"/>
      <c r="H203" s="97"/>
      <c r="O203" s="347"/>
      <c r="P203" s="347"/>
      <c r="AA203" s="161" cm="1">
        <f t="array" aca="1" ref="AA203" ca="1">ROW(INDIRECT(MID(_xlfn.FORMULATEXT(C203),2,LEN(_xlfn.FORMULATEXT(C203)))))</f>
        <v>180</v>
      </c>
      <c r="AB203" s="167" t="s">
        <v>204</v>
      </c>
      <c r="AC203" s="167" t="s">
        <v>807</v>
      </c>
      <c r="AD203" s="167" t="s">
        <v>43</v>
      </c>
      <c r="AE203" s="167" t="s">
        <v>662</v>
      </c>
      <c r="AF203" s="167" t="s">
        <v>808</v>
      </c>
    </row>
    <row r="204" spans="1:32" ht="13">
      <c r="A204" s="83" t="str">
        <f>IF(Table2!E181="","/*","")</f>
        <v/>
      </c>
      <c r="B204" s="93" t="s">
        <v>547</v>
      </c>
      <c r="C204" s="131" t="str">
        <f>Table2!E181</f>
        <v xml:space="preserve"> Ex: Here is a sample text... (textBlock format)</v>
      </c>
      <c r="D204" s="90" t="s">
        <v>181</v>
      </c>
      <c r="E204" s="90" t="s">
        <v>3647</v>
      </c>
      <c r="F204" s="97"/>
      <c r="G204" s="97"/>
      <c r="H204" s="97"/>
      <c r="O204" s="347"/>
      <c r="P204" s="347"/>
      <c r="AA204" s="161" cm="1">
        <f t="array" aca="1" ref="AA204" ca="1">ROW(INDIRECT(MID(_xlfn.FORMULATEXT(C204),2,LEN(_xlfn.FORMULATEXT(C204)))))</f>
        <v>181</v>
      </c>
      <c r="AB204" s="167" t="s">
        <v>205</v>
      </c>
      <c r="AC204" s="167" t="s">
        <v>809</v>
      </c>
      <c r="AD204" s="167" t="s">
        <v>39</v>
      </c>
      <c r="AE204" s="167" t="s">
        <v>662</v>
      </c>
      <c r="AF204" s="167" t="s">
        <v>810</v>
      </c>
    </row>
    <row r="205" spans="1:32" ht="13">
      <c r="A205" s="83" t="str">
        <f>IF(Table2!E182="","/*","")</f>
        <v/>
      </c>
      <c r="B205" s="88" t="s">
        <v>548</v>
      </c>
      <c r="C205" s="131" t="str">
        <f>Table2!E182</f>
        <v xml:space="preserve"> Ex: Here is a sample text... (textBlock format)</v>
      </c>
      <c r="D205" s="90" t="s">
        <v>181</v>
      </c>
      <c r="E205" s="90" t="s">
        <v>3647</v>
      </c>
      <c r="F205" s="97"/>
      <c r="G205" s="97"/>
      <c r="H205" s="97"/>
      <c r="O205" s="347"/>
      <c r="P205" s="347"/>
      <c r="AA205" s="161" cm="1">
        <f t="array" aca="1" ref="AA205" ca="1">ROW(INDIRECT(MID(_xlfn.FORMULATEXT(C205),2,LEN(_xlfn.FORMULATEXT(C205)))))</f>
        <v>182</v>
      </c>
      <c r="AB205" s="167" t="s">
        <v>206</v>
      </c>
      <c r="AC205" s="167" t="s">
        <v>811</v>
      </c>
      <c r="AD205" s="167" t="s">
        <v>39</v>
      </c>
      <c r="AE205" s="167" t="s">
        <v>662</v>
      </c>
      <c r="AF205" s="167" t="s">
        <v>3392</v>
      </c>
    </row>
    <row r="206" spans="1:32" ht="13">
      <c r="A206" s="83" t="str">
        <f>IF(Table2!E183="","/*","")</f>
        <v>/*</v>
      </c>
      <c r="B206" s="93" t="s">
        <v>549</v>
      </c>
      <c r="C206" s="131">
        <f>Table2!E183</f>
        <v>0</v>
      </c>
      <c r="D206" s="90" t="s">
        <v>181</v>
      </c>
      <c r="E206" s="90" t="s">
        <v>3647</v>
      </c>
      <c r="F206" s="97"/>
      <c r="G206" s="97"/>
      <c r="H206" s="97"/>
      <c r="O206" s="347"/>
      <c r="P206" s="347"/>
      <c r="AA206" s="161" cm="1">
        <f t="array" aca="1" ref="AA206" ca="1">ROW(INDIRECT(MID(_xlfn.FORMULATEXT(C206),2,LEN(_xlfn.FORMULATEXT(C206)))))</f>
        <v>183</v>
      </c>
      <c r="AB206" s="167" t="s">
        <v>207</v>
      </c>
      <c r="AC206" s="167" t="s">
        <v>2270</v>
      </c>
      <c r="AD206" s="167" t="s">
        <v>2270</v>
      </c>
      <c r="AE206" s="167" t="s">
        <v>2270</v>
      </c>
      <c r="AF206" s="167" t="s">
        <v>2270</v>
      </c>
    </row>
    <row r="207" spans="1:32" ht="13">
      <c r="A207" s="83" t="str">
        <f>IF(Table2!E184="","/*","")</f>
        <v/>
      </c>
      <c r="B207" s="88" t="s">
        <v>550</v>
      </c>
      <c r="C207" s="131" t="str">
        <f>Table2!E184</f>
        <v>-- Select value --</v>
      </c>
      <c r="D207" s="90" t="s">
        <v>181</v>
      </c>
      <c r="E207" s="90" t="s">
        <v>3647</v>
      </c>
      <c r="F207" s="97"/>
      <c r="G207" s="97"/>
      <c r="H207" s="97"/>
      <c r="O207" s="347" t="s">
        <v>3523</v>
      </c>
      <c r="P207" s="347"/>
      <c r="AA207" s="161" cm="1">
        <f t="array" aca="1" ref="AA207" ca="1">ROW(INDIRECT(MID(_xlfn.FORMULATEXT(C207),2,LEN(_xlfn.FORMULATEXT(C207)))))</f>
        <v>184</v>
      </c>
      <c r="AB207" s="167" t="s">
        <v>208</v>
      </c>
      <c r="AC207" s="167" t="s">
        <v>812</v>
      </c>
      <c r="AD207" s="167" t="s">
        <v>48</v>
      </c>
      <c r="AE207" s="167" t="s">
        <v>662</v>
      </c>
      <c r="AF207" s="167" t="s">
        <v>813</v>
      </c>
    </row>
    <row r="208" spans="1:32" ht="13">
      <c r="A208" s="83" t="str">
        <f>IF(Table2!E185="","/*","")</f>
        <v/>
      </c>
      <c r="B208" s="88" t="s">
        <v>551</v>
      </c>
      <c r="C208" s="131" t="str">
        <f>Table2!E185</f>
        <v>-- Select value --</v>
      </c>
      <c r="D208" s="90" t="s">
        <v>181</v>
      </c>
      <c r="E208" s="90" t="s">
        <v>3647</v>
      </c>
      <c r="F208" s="97"/>
      <c r="G208" s="97"/>
      <c r="H208" s="97"/>
      <c r="O208" s="347" t="s">
        <v>3530</v>
      </c>
      <c r="P208" s="347"/>
      <c r="AA208" s="161" cm="1">
        <f t="array" aca="1" ref="AA208" ca="1">ROW(INDIRECT(MID(_xlfn.FORMULATEXT(C208),2,LEN(_xlfn.FORMULATEXT(C208)))))</f>
        <v>185</v>
      </c>
      <c r="AB208" s="167" t="s">
        <v>210</v>
      </c>
      <c r="AC208" s="167" t="s">
        <v>814</v>
      </c>
      <c r="AD208" s="167" t="s">
        <v>48</v>
      </c>
      <c r="AE208" s="167" t="s">
        <v>662</v>
      </c>
      <c r="AF208" s="167" t="s">
        <v>816</v>
      </c>
    </row>
    <row r="209" spans="1:32" ht="13">
      <c r="A209" s="83" t="str">
        <f>IF(Table2!E186="","/*","")</f>
        <v/>
      </c>
      <c r="B209" s="93" t="s">
        <v>552</v>
      </c>
      <c r="C209" s="131" t="str">
        <f>Table2!E186</f>
        <v xml:space="preserve"> Ex: Here is a sample text... (textBlock format)</v>
      </c>
      <c r="D209" s="90" t="s">
        <v>181</v>
      </c>
      <c r="E209" s="90" t="s">
        <v>3647</v>
      </c>
      <c r="F209" s="97"/>
      <c r="G209" s="97"/>
      <c r="H209" s="97"/>
      <c r="O209" s="347"/>
      <c r="P209" s="347"/>
      <c r="AA209" s="161" cm="1">
        <f t="array" aca="1" ref="AA209" ca="1">ROW(INDIRECT(MID(_xlfn.FORMULATEXT(C209),2,LEN(_xlfn.FORMULATEXT(C209)))))</f>
        <v>186</v>
      </c>
      <c r="AB209" s="167" t="s">
        <v>211</v>
      </c>
      <c r="AC209" s="167" t="s">
        <v>817</v>
      </c>
      <c r="AD209" s="167" t="s">
        <v>39</v>
      </c>
      <c r="AE209" s="167" t="s">
        <v>662</v>
      </c>
      <c r="AF209" s="167" t="s">
        <v>818</v>
      </c>
    </row>
    <row r="210" spans="1:32" ht="13">
      <c r="A210" s="83" t="str">
        <f>IF(Table2!E187="","/*","")</f>
        <v/>
      </c>
      <c r="B210" s="88" t="s">
        <v>553</v>
      </c>
      <c r="C210" s="131" t="str">
        <f>Table2!E187</f>
        <v xml:space="preserve"> Ex: Here is a sample text... (text format)</v>
      </c>
      <c r="D210" s="90" t="s">
        <v>181</v>
      </c>
      <c r="E210" s="90" t="s">
        <v>3647</v>
      </c>
      <c r="F210" s="97"/>
      <c r="G210" s="97"/>
      <c r="H210" s="97"/>
      <c r="O210" s="347"/>
      <c r="P210" s="347"/>
      <c r="AA210" s="161" cm="1">
        <f t="array" aca="1" ref="AA210" ca="1">ROW(INDIRECT(MID(_xlfn.FORMULATEXT(C210),2,LEN(_xlfn.FORMULATEXT(C210)))))</f>
        <v>187</v>
      </c>
      <c r="AB210" s="167" t="s">
        <v>212</v>
      </c>
      <c r="AC210" s="167" t="s">
        <v>819</v>
      </c>
      <c r="AD210" s="167" t="s">
        <v>43</v>
      </c>
      <c r="AE210" s="167" t="s">
        <v>662</v>
      </c>
      <c r="AF210" s="167" t="s">
        <v>2351</v>
      </c>
    </row>
    <row r="211" spans="1:32" ht="13">
      <c r="A211" s="83" t="str">
        <f>IF(Table2!E188="","/*","")</f>
        <v/>
      </c>
      <c r="B211" s="88" t="s">
        <v>554</v>
      </c>
      <c r="C211" s="131" t="str">
        <f>Table2!E188</f>
        <v xml:space="preserve"> Ex: Here is a sample text... (text format)</v>
      </c>
      <c r="D211" s="90" t="s">
        <v>181</v>
      </c>
      <c r="E211" s="90" t="s">
        <v>3647</v>
      </c>
      <c r="F211" s="97"/>
      <c r="G211" s="97"/>
      <c r="H211" s="97"/>
      <c r="O211" s="347"/>
      <c r="P211" s="347"/>
      <c r="AA211" s="161" cm="1">
        <f t="array" aca="1" ref="AA211" ca="1">ROW(INDIRECT(MID(_xlfn.FORMULATEXT(C211),2,LEN(_xlfn.FORMULATEXT(C211)))))</f>
        <v>188</v>
      </c>
      <c r="AB211" s="167" t="s">
        <v>213</v>
      </c>
      <c r="AC211" s="167" t="s">
        <v>820</v>
      </c>
      <c r="AD211" s="167" t="s">
        <v>43</v>
      </c>
      <c r="AE211" s="167" t="s">
        <v>662</v>
      </c>
      <c r="AF211" s="167" t="s">
        <v>821</v>
      </c>
    </row>
    <row r="212" spans="1:32" ht="13">
      <c r="A212" s="83" t="str">
        <f>IF(Table2!E189="","/*","")</f>
        <v/>
      </c>
      <c r="B212" s="88" t="s">
        <v>555</v>
      </c>
      <c r="C212" s="90" t="str">
        <f>Table2!E189</f>
        <v>YYYY-MM-DD</v>
      </c>
      <c r="D212" s="259"/>
      <c r="E212" s="90" t="s">
        <v>3647</v>
      </c>
      <c r="F212" s="97"/>
      <c r="G212" s="97"/>
      <c r="H212" s="97"/>
      <c r="O212" s="347"/>
      <c r="P212" s="347"/>
      <c r="AA212" s="161" cm="1">
        <f t="array" aca="1" ref="AA212" ca="1">ROW(INDIRECT(MID(_xlfn.FORMULATEXT(C212),2,LEN(_xlfn.FORMULATEXT(C212)))))</f>
        <v>189</v>
      </c>
      <c r="AB212" s="167" t="s">
        <v>214</v>
      </c>
      <c r="AC212" s="167" t="s">
        <v>822</v>
      </c>
      <c r="AD212" s="167" t="s">
        <v>24</v>
      </c>
      <c r="AE212" s="167" t="s">
        <v>662</v>
      </c>
      <c r="AF212" s="167" t="s">
        <v>823</v>
      </c>
    </row>
    <row r="213" spans="1:32" ht="13">
      <c r="A213" s="83" t="str">
        <f>IF(Table2!E190="","/*","")</f>
        <v/>
      </c>
      <c r="B213" s="93" t="s">
        <v>556</v>
      </c>
      <c r="C213" s="90" t="str">
        <f>Table2!E190</f>
        <v>YYYY-MM-DD</v>
      </c>
      <c r="D213" s="259"/>
      <c r="E213" s="90" t="s">
        <v>3647</v>
      </c>
      <c r="F213" s="97"/>
      <c r="G213" s="97"/>
      <c r="H213" s="97"/>
      <c r="O213" s="347"/>
      <c r="P213" s="347"/>
      <c r="AA213" s="161" cm="1">
        <f t="array" aca="1" ref="AA213" ca="1">ROW(INDIRECT(MID(_xlfn.FORMULATEXT(C213),2,LEN(_xlfn.FORMULATEXT(C213)))))</f>
        <v>190</v>
      </c>
      <c r="AB213" s="167" t="s">
        <v>215</v>
      </c>
      <c r="AC213" s="167" t="s">
        <v>824</v>
      </c>
      <c r="AD213" s="167" t="s">
        <v>24</v>
      </c>
      <c r="AE213" s="167" t="s">
        <v>662</v>
      </c>
      <c r="AF213" s="167" t="s">
        <v>825</v>
      </c>
    </row>
    <row r="214" spans="1:32" ht="13">
      <c r="A214" s="83" t="str">
        <f>IF(Table2!E191="","/*","")</f>
        <v/>
      </c>
      <c r="B214" s="88" t="s">
        <v>557</v>
      </c>
      <c r="C214" s="131" t="str">
        <f>Table2!E191</f>
        <v xml:space="preserve"> Ex: Here is a sample text... (textBlock format)</v>
      </c>
      <c r="D214" s="90" t="s">
        <v>181</v>
      </c>
      <c r="E214" s="90" t="s">
        <v>3647</v>
      </c>
      <c r="F214" s="97"/>
      <c r="G214" s="97"/>
      <c r="H214" s="97"/>
      <c r="O214" s="347"/>
      <c r="P214" s="347"/>
      <c r="AA214" s="161" cm="1">
        <f t="array" aca="1" ref="AA214" ca="1">ROW(INDIRECT(MID(_xlfn.FORMULATEXT(C214),2,LEN(_xlfn.FORMULATEXT(C214)))))</f>
        <v>191</v>
      </c>
      <c r="AB214" s="167" t="s">
        <v>216</v>
      </c>
      <c r="AC214" s="167" t="s">
        <v>826</v>
      </c>
      <c r="AD214" s="167" t="s">
        <v>39</v>
      </c>
      <c r="AE214" s="167" t="s">
        <v>662</v>
      </c>
      <c r="AF214" s="167" t="s">
        <v>827</v>
      </c>
    </row>
    <row r="215" spans="1:32" ht="13">
      <c r="A215" s="83" t="str">
        <f>IF(Table2!E192="","/*","")</f>
        <v/>
      </c>
      <c r="B215" s="93" t="s">
        <v>558</v>
      </c>
      <c r="C215" s="131" t="str">
        <f>Table2!E192</f>
        <v xml:space="preserve"> Ex: Here is a sample text... (text format)</v>
      </c>
      <c r="D215" s="90" t="s">
        <v>181</v>
      </c>
      <c r="E215" s="90" t="s">
        <v>3647</v>
      </c>
      <c r="F215" s="97"/>
      <c r="G215" s="97"/>
      <c r="H215" s="97"/>
      <c r="O215" s="347"/>
      <c r="P215" s="347"/>
      <c r="AA215" s="161" cm="1">
        <f t="array" aca="1" ref="AA215" ca="1">ROW(INDIRECT(MID(_xlfn.FORMULATEXT(C215),2,LEN(_xlfn.FORMULATEXT(C215)))))</f>
        <v>192</v>
      </c>
      <c r="AB215" s="167" t="s">
        <v>217</v>
      </c>
      <c r="AC215" s="167" t="s">
        <v>828</v>
      </c>
      <c r="AD215" s="167" t="s">
        <v>43</v>
      </c>
      <c r="AE215" s="167" t="s">
        <v>662</v>
      </c>
      <c r="AF215" s="167" t="s">
        <v>830</v>
      </c>
    </row>
    <row r="216" spans="1:32" ht="13">
      <c r="A216" s="83" t="str">
        <f>IF(Table2!E193="","/*","")</f>
        <v/>
      </c>
      <c r="B216" s="88" t="s">
        <v>559</v>
      </c>
      <c r="C216" s="131" t="str">
        <f>Table2!E193</f>
        <v xml:space="preserve"> Ex: Here is a sample text... (text format)</v>
      </c>
      <c r="D216" s="90" t="s">
        <v>181</v>
      </c>
      <c r="E216" s="90" t="s">
        <v>3647</v>
      </c>
      <c r="F216" s="97"/>
      <c r="G216" s="97"/>
      <c r="H216" s="97"/>
      <c r="O216" s="347"/>
      <c r="P216" s="347"/>
      <c r="AA216" s="161" cm="1">
        <f t="array" aca="1" ref="AA216" ca="1">ROW(INDIRECT(MID(_xlfn.FORMULATEXT(C216),2,LEN(_xlfn.FORMULATEXT(C216)))))</f>
        <v>193</v>
      </c>
      <c r="AB216" s="167" t="s">
        <v>218</v>
      </c>
      <c r="AC216" s="167" t="s">
        <v>831</v>
      </c>
      <c r="AD216" s="167" t="s">
        <v>43</v>
      </c>
      <c r="AE216" s="167" t="s">
        <v>662</v>
      </c>
      <c r="AF216" s="167" t="s">
        <v>2352</v>
      </c>
    </row>
    <row r="217" spans="1:32" ht="13">
      <c r="A217" s="83" t="str">
        <f>IF(Table2!E194="","/*","")</f>
        <v/>
      </c>
      <c r="B217" s="88" t="s">
        <v>560</v>
      </c>
      <c r="C217" s="131" t="str">
        <f>Table2!E194</f>
        <v xml:space="preserve"> Ex: Here is a sample text... (text format)</v>
      </c>
      <c r="D217" s="90" t="s">
        <v>181</v>
      </c>
      <c r="E217" s="90" t="s">
        <v>3647</v>
      </c>
      <c r="F217" s="97"/>
      <c r="G217" s="97"/>
      <c r="H217" s="97"/>
      <c r="O217" s="347"/>
      <c r="P217" s="347"/>
      <c r="AA217" s="161" cm="1">
        <f t="array" aca="1" ref="AA217" ca="1">ROW(INDIRECT(MID(_xlfn.FORMULATEXT(C217),2,LEN(_xlfn.FORMULATEXT(C217)))))</f>
        <v>194</v>
      </c>
      <c r="AB217" s="167" t="s">
        <v>219</v>
      </c>
      <c r="AC217" s="167" t="s">
        <v>833</v>
      </c>
      <c r="AD217" s="167" t="s">
        <v>43</v>
      </c>
      <c r="AE217" s="167" t="s">
        <v>662</v>
      </c>
      <c r="AF217" s="167" t="s">
        <v>835</v>
      </c>
    </row>
    <row r="218" spans="1:32" ht="13">
      <c r="A218" s="83" t="str">
        <f>IF(Table2!E195="","/*","")</f>
        <v/>
      </c>
      <c r="B218" s="93" t="s">
        <v>561</v>
      </c>
      <c r="C218" s="90" t="str">
        <f>Table2!E195</f>
        <v>true/false</v>
      </c>
      <c r="D218" s="90" t="s">
        <v>181</v>
      </c>
      <c r="E218" s="90" t="s">
        <v>3647</v>
      </c>
      <c r="F218" s="97"/>
      <c r="G218" s="97"/>
      <c r="H218" s="97"/>
      <c r="O218" s="347" t="s">
        <v>3534</v>
      </c>
      <c r="P218" s="347"/>
      <c r="AA218" s="161" cm="1">
        <f t="array" aca="1" ref="AA218" ca="1">ROW(INDIRECT(MID(_xlfn.FORMULATEXT(C218),2,LEN(_xlfn.FORMULATEXT(C218)))))</f>
        <v>195</v>
      </c>
      <c r="AB218" s="167" t="s">
        <v>220</v>
      </c>
      <c r="AC218" s="167" t="s">
        <v>836</v>
      </c>
      <c r="AD218" s="167" t="s">
        <v>81</v>
      </c>
      <c r="AE218" s="167" t="s">
        <v>662</v>
      </c>
      <c r="AF218" s="167" t="s">
        <v>2353</v>
      </c>
    </row>
    <row r="219" spans="1:32" ht="13">
      <c r="A219" s="83" t="str">
        <f>IF(Table2!E196="","/*","")</f>
        <v/>
      </c>
      <c r="B219" s="88" t="s">
        <v>562</v>
      </c>
      <c r="C219" s="90" t="str">
        <f>Table2!E196</f>
        <v>true/false</v>
      </c>
      <c r="D219" s="90" t="s">
        <v>181</v>
      </c>
      <c r="E219" s="90" t="s">
        <v>3647</v>
      </c>
      <c r="F219" s="97"/>
      <c r="G219" s="97"/>
      <c r="H219" s="97"/>
      <c r="O219" s="347" t="s">
        <v>3534</v>
      </c>
      <c r="P219" s="347"/>
      <c r="AA219" s="161" cm="1">
        <f t="array" aca="1" ref="AA219" ca="1">ROW(INDIRECT(MID(_xlfn.FORMULATEXT(C219),2,LEN(_xlfn.FORMULATEXT(C219)))))</f>
        <v>196</v>
      </c>
      <c r="AB219" s="167" t="s">
        <v>221</v>
      </c>
      <c r="AC219" s="167" t="s">
        <v>837</v>
      </c>
      <c r="AD219" s="167" t="s">
        <v>81</v>
      </c>
      <c r="AE219" s="167" t="s">
        <v>662</v>
      </c>
      <c r="AF219" s="167" t="s">
        <v>838</v>
      </c>
    </row>
    <row r="220" spans="1:32" ht="13">
      <c r="A220" s="83" t="str">
        <f>IF(Table2!E197="","/*","")</f>
        <v/>
      </c>
      <c r="B220" s="93" t="s">
        <v>563</v>
      </c>
      <c r="C220" s="90" t="str">
        <f>Table2!E197</f>
        <v>true/false</v>
      </c>
      <c r="D220" s="90" t="s">
        <v>181</v>
      </c>
      <c r="E220" s="90" t="s">
        <v>3647</v>
      </c>
      <c r="F220" s="97"/>
      <c r="G220" s="97"/>
      <c r="H220" s="97"/>
      <c r="O220" s="347" t="s">
        <v>3534</v>
      </c>
      <c r="P220" s="347"/>
      <c r="AA220" s="161" cm="1">
        <f t="array" aca="1" ref="AA220" ca="1">ROW(INDIRECT(MID(_xlfn.FORMULATEXT(C220),2,LEN(_xlfn.FORMULATEXT(C220)))))</f>
        <v>197</v>
      </c>
      <c r="AB220" s="167" t="s">
        <v>222</v>
      </c>
      <c r="AC220" s="167" t="s">
        <v>839</v>
      </c>
      <c r="AD220" s="167" t="s">
        <v>81</v>
      </c>
      <c r="AE220" s="167" t="s">
        <v>662</v>
      </c>
      <c r="AF220" s="167" t="s">
        <v>841</v>
      </c>
    </row>
    <row r="221" spans="1:32" ht="13.5" thickBot="1">
      <c r="A221" s="83" t="str">
        <f>IF(Table2!E198="","/*","")</f>
        <v/>
      </c>
      <c r="B221" s="100" t="s">
        <v>564</v>
      </c>
      <c r="C221" s="132" t="str">
        <f>Table2!E198</f>
        <v>-- Select value --</v>
      </c>
      <c r="D221" s="102" t="s">
        <v>181</v>
      </c>
      <c r="E221" s="102" t="s">
        <v>3647</v>
      </c>
      <c r="F221" s="97"/>
      <c r="G221" s="97"/>
      <c r="H221" s="97"/>
      <c r="O221" s="347" t="s">
        <v>3525</v>
      </c>
      <c r="P221" s="347"/>
      <c r="AA221" s="161" cm="1">
        <f t="array" aca="1" ref="AA221" ca="1">ROW(INDIRECT(MID(_xlfn.FORMULATEXT(C221),2,LEN(_xlfn.FORMULATEXT(C221)))))</f>
        <v>198</v>
      </c>
      <c r="AB221" s="167" t="s">
        <v>223</v>
      </c>
      <c r="AC221" s="167" t="s">
        <v>842</v>
      </c>
      <c r="AD221" s="167" t="s">
        <v>48</v>
      </c>
      <c r="AE221" s="167" t="s">
        <v>662</v>
      </c>
      <c r="AF221" s="167" t="s">
        <v>844</v>
      </c>
    </row>
    <row r="222" spans="1:32" ht="13.5" thickBot="1">
      <c r="A222" s="83" t="str">
        <f>IF(Table2!E199="","/*","")</f>
        <v/>
      </c>
      <c r="B222" s="133" t="s">
        <v>565</v>
      </c>
      <c r="C222" s="134" t="str">
        <f>Table2!E199</f>
        <v>Austria</v>
      </c>
      <c r="D222" s="135" t="s">
        <v>181</v>
      </c>
      <c r="E222" s="136" t="s">
        <v>3647</v>
      </c>
      <c r="F222" s="97"/>
      <c r="G222" s="97"/>
      <c r="H222" s="97"/>
      <c r="O222" s="348" t="s">
        <v>3526</v>
      </c>
      <c r="P222" s="348"/>
      <c r="AA222" s="161" cm="1">
        <f t="array" aca="1" ref="AA222" ca="1">ROW(INDIRECT(MID(_xlfn.FORMULATEXT(C222),2,LEN(_xlfn.FORMULATEXT(C222)))))</f>
        <v>199</v>
      </c>
      <c r="AB222" s="167" t="s">
        <v>225</v>
      </c>
      <c r="AC222" s="167" t="s">
        <v>845</v>
      </c>
      <c r="AD222" s="167" t="s">
        <v>226</v>
      </c>
      <c r="AE222" s="167" t="s">
        <v>2270</v>
      </c>
      <c r="AF222" s="167" t="s">
        <v>2270</v>
      </c>
    </row>
    <row r="223" spans="1:32" ht="13">
      <c r="A223" s="83" t="str">
        <f>IF(Table2!E200="","/*","")</f>
        <v/>
      </c>
      <c r="B223" s="133" t="s">
        <v>565</v>
      </c>
      <c r="C223" s="134" t="str">
        <f>Table2!E200</f>
        <v>Belgium</v>
      </c>
      <c r="D223" s="135" t="s">
        <v>181</v>
      </c>
      <c r="E223" s="136" t="s">
        <v>3647</v>
      </c>
      <c r="F223" s="97"/>
      <c r="G223" s="97"/>
      <c r="H223" s="97"/>
      <c r="O223" s="348" t="s">
        <v>3526</v>
      </c>
      <c r="P223" s="348"/>
      <c r="AA223" s="161" cm="1">
        <f t="array" aca="1" ref="AA223" ca="1">ROW(INDIRECT(MID(_xlfn.FORMULATEXT(C223),2,LEN(_xlfn.FORMULATEXT(C223)))))</f>
        <v>200</v>
      </c>
      <c r="AB223" s="167" t="s">
        <v>225</v>
      </c>
      <c r="AC223" s="167" t="s">
        <v>845</v>
      </c>
      <c r="AD223" s="167" t="s">
        <v>226</v>
      </c>
      <c r="AE223" s="167" t="s">
        <v>2270</v>
      </c>
      <c r="AF223" s="167" t="s">
        <v>2270</v>
      </c>
    </row>
    <row r="224" spans="1:32" ht="13">
      <c r="A224" s="83" t="str">
        <f>IF(Table2!E201="","/*","")</f>
        <v>/*</v>
      </c>
      <c r="B224" s="129" t="s">
        <v>566</v>
      </c>
      <c r="C224" s="137">
        <f>Table2!E201</f>
        <v>0</v>
      </c>
      <c r="D224" s="128" t="s">
        <v>181</v>
      </c>
      <c r="E224" s="128" t="s">
        <v>3647</v>
      </c>
      <c r="F224" s="97"/>
      <c r="G224" s="97"/>
      <c r="H224" s="97"/>
      <c r="O224" s="347"/>
      <c r="P224" s="347"/>
      <c r="AA224" s="161" cm="1">
        <f t="array" aca="1" ref="AA224" ca="1">ROW(INDIRECT(MID(_xlfn.FORMULATEXT(C224),2,LEN(_xlfn.FORMULATEXT(C224)))))</f>
        <v>201</v>
      </c>
      <c r="AB224" s="167" t="s">
        <v>15</v>
      </c>
      <c r="AC224" s="167" t="s">
        <v>2270</v>
      </c>
      <c r="AD224" s="167" t="s">
        <v>2270</v>
      </c>
      <c r="AE224" s="167" t="s">
        <v>2270</v>
      </c>
      <c r="AF224" s="167" t="s">
        <v>2270</v>
      </c>
    </row>
    <row r="225" spans="1:32" ht="13">
      <c r="A225" s="83" t="str">
        <f>IF(Table2!E202="","/*","")</f>
        <v/>
      </c>
      <c r="B225" s="88" t="s">
        <v>567</v>
      </c>
      <c r="C225" s="131" t="str">
        <f>Table2!E202</f>
        <v xml:space="preserve"> Ex: Here is a sample text... (textBlock format)</v>
      </c>
      <c r="D225" s="90" t="s">
        <v>181</v>
      </c>
      <c r="E225" s="90" t="s">
        <v>3647</v>
      </c>
      <c r="F225" s="97"/>
      <c r="G225" s="97"/>
      <c r="H225" s="97"/>
      <c r="O225" s="347"/>
      <c r="P225" s="347"/>
      <c r="AA225" s="161" cm="1">
        <f t="array" aca="1" ref="AA225" ca="1">ROW(INDIRECT(MID(_xlfn.FORMULATEXT(C225),2,LEN(_xlfn.FORMULATEXT(C225)))))</f>
        <v>202</v>
      </c>
      <c r="AB225" s="167" t="s">
        <v>237</v>
      </c>
      <c r="AC225" s="167" t="s">
        <v>846</v>
      </c>
      <c r="AD225" s="167" t="s">
        <v>39</v>
      </c>
      <c r="AE225" s="167" t="s">
        <v>662</v>
      </c>
      <c r="AF225" s="167" t="s">
        <v>847</v>
      </c>
    </row>
    <row r="226" spans="1:32" ht="13">
      <c r="A226" s="83" t="str">
        <f>IF(Table2!E203="","/*","")</f>
        <v/>
      </c>
      <c r="B226" s="88" t="s">
        <v>568</v>
      </c>
      <c r="C226" s="131" t="str">
        <f>Table2!E203</f>
        <v xml:space="preserve"> Ex: Here is a sample text... (textBlock format)</v>
      </c>
      <c r="D226" s="90" t="s">
        <v>181</v>
      </c>
      <c r="E226" s="90" t="s">
        <v>3647</v>
      </c>
      <c r="F226" s="97"/>
      <c r="G226" s="97"/>
      <c r="H226" s="97"/>
      <c r="O226" s="347"/>
      <c r="P226" s="347"/>
      <c r="AA226" s="161" cm="1">
        <f t="array" aca="1" ref="AA226" ca="1">ROW(INDIRECT(MID(_xlfn.FORMULATEXT(C226),2,LEN(_xlfn.FORMULATEXT(C226)))))</f>
        <v>203</v>
      </c>
      <c r="AB226" s="167" t="s">
        <v>238</v>
      </c>
      <c r="AC226" s="167" t="s">
        <v>848</v>
      </c>
      <c r="AD226" s="167" t="s">
        <v>39</v>
      </c>
      <c r="AE226" s="167" t="s">
        <v>662</v>
      </c>
      <c r="AF226" s="167" t="s">
        <v>849</v>
      </c>
    </row>
    <row r="227" spans="1:32" ht="13">
      <c r="A227" s="83" t="str">
        <f>IF(Table2!E204="","/*","")</f>
        <v/>
      </c>
      <c r="B227" s="88" t="s">
        <v>569</v>
      </c>
      <c r="C227" s="131" t="str">
        <f>Table2!E204</f>
        <v xml:space="preserve"> Ex: Here is a sample text... (textBlock format)</v>
      </c>
      <c r="D227" s="90" t="s">
        <v>181</v>
      </c>
      <c r="E227" s="90" t="s">
        <v>3647</v>
      </c>
      <c r="F227" s="97"/>
      <c r="G227" s="97"/>
      <c r="H227" s="97"/>
      <c r="O227" s="347"/>
      <c r="P227" s="347"/>
      <c r="AA227" s="161" cm="1">
        <f t="array" aca="1" ref="AA227" ca="1">ROW(INDIRECT(MID(_xlfn.FORMULATEXT(C227),2,LEN(_xlfn.FORMULATEXT(C227)))))</f>
        <v>204</v>
      </c>
      <c r="AB227" s="167" t="s">
        <v>239</v>
      </c>
      <c r="AC227" s="167" t="s">
        <v>850</v>
      </c>
      <c r="AD227" s="167" t="s">
        <v>39</v>
      </c>
      <c r="AE227" s="167" t="s">
        <v>662</v>
      </c>
      <c r="AF227" s="167" t="s">
        <v>851</v>
      </c>
    </row>
    <row r="228" spans="1:32" ht="13">
      <c r="A228" s="83" t="str">
        <f>IF(Table2!E205="","/*","")</f>
        <v/>
      </c>
      <c r="B228" s="88" t="s">
        <v>570</v>
      </c>
      <c r="C228" s="131" t="str">
        <f>Table2!E205</f>
        <v xml:space="preserve"> Ex: Here is a sample text... (textBlock format)</v>
      </c>
      <c r="D228" s="90" t="s">
        <v>181</v>
      </c>
      <c r="E228" s="90" t="s">
        <v>3647</v>
      </c>
      <c r="F228" s="97"/>
      <c r="G228" s="97"/>
      <c r="H228" s="97"/>
      <c r="O228" s="347"/>
      <c r="P228" s="347"/>
      <c r="AA228" s="161" cm="1">
        <f t="array" aca="1" ref="AA228" ca="1">ROW(INDIRECT(MID(_xlfn.FORMULATEXT(C228),2,LEN(_xlfn.FORMULATEXT(C228)))))</f>
        <v>205</v>
      </c>
      <c r="AB228" s="167" t="s">
        <v>240</v>
      </c>
      <c r="AC228" s="167" t="s">
        <v>852</v>
      </c>
      <c r="AD228" s="167" t="s">
        <v>39</v>
      </c>
      <c r="AE228" s="167" t="s">
        <v>662</v>
      </c>
      <c r="AF228" s="167" t="s">
        <v>853</v>
      </c>
    </row>
    <row r="229" spans="1:32" ht="13">
      <c r="A229" s="83" t="str">
        <f>IF(Table2!E206="","/*","")</f>
        <v/>
      </c>
      <c r="B229" s="93" t="s">
        <v>571</v>
      </c>
      <c r="C229" s="131" t="str">
        <f>Table2!E206</f>
        <v xml:space="preserve"> Ex: 27</v>
      </c>
      <c r="D229" s="259"/>
      <c r="E229" s="90" t="s">
        <v>3647</v>
      </c>
      <c r="F229" s="90" t="s">
        <v>406</v>
      </c>
      <c r="G229" s="90" t="s">
        <v>407</v>
      </c>
      <c r="H229" s="90" t="s">
        <v>407</v>
      </c>
      <c r="O229" s="347"/>
      <c r="P229" s="347"/>
      <c r="AA229" s="161" cm="1">
        <f t="array" aca="1" ref="AA229" ca="1">ROW(INDIRECT(MID(_xlfn.FORMULATEXT(C229),2,LEN(_xlfn.FORMULATEXT(C229)))))</f>
        <v>206</v>
      </c>
      <c r="AB229" s="167" t="s">
        <v>241</v>
      </c>
      <c r="AC229" s="167" t="s">
        <v>854</v>
      </c>
      <c r="AD229" s="167" t="s">
        <v>61</v>
      </c>
      <c r="AE229" s="167" t="s">
        <v>2270</v>
      </c>
      <c r="AF229" s="167" t="s">
        <v>2270</v>
      </c>
    </row>
    <row r="230" spans="1:32" ht="13">
      <c r="A230" s="83" t="str">
        <f>IF(Table2!E207="","/*","")</f>
        <v/>
      </c>
      <c r="B230" s="93" t="s">
        <v>572</v>
      </c>
      <c r="C230" s="90" t="str">
        <f>Table2!E207</f>
        <v>true/false</v>
      </c>
      <c r="D230" s="90" t="s">
        <v>181</v>
      </c>
      <c r="E230" s="90" t="s">
        <v>3647</v>
      </c>
      <c r="F230" s="97"/>
      <c r="G230" s="97"/>
      <c r="H230" s="97"/>
      <c r="O230" s="347" t="s">
        <v>3534</v>
      </c>
      <c r="P230" s="347"/>
      <c r="AA230" s="161" cm="1">
        <f t="array" aca="1" ref="AA230" ca="1">ROW(INDIRECT(MID(_xlfn.FORMULATEXT(C230),2,LEN(_xlfn.FORMULATEXT(C230)))))</f>
        <v>207</v>
      </c>
      <c r="AB230" s="167" t="s">
        <v>242</v>
      </c>
      <c r="AC230" s="167" t="s">
        <v>855</v>
      </c>
      <c r="AD230" s="167" t="s">
        <v>81</v>
      </c>
      <c r="AE230" s="167" t="s">
        <v>662</v>
      </c>
      <c r="AF230" s="167" t="s">
        <v>856</v>
      </c>
    </row>
    <row r="231" spans="1:32" ht="13">
      <c r="A231" s="83" t="str">
        <f>IF(Table2!E208="","/*","")</f>
        <v/>
      </c>
      <c r="B231" s="93" t="s">
        <v>573</v>
      </c>
      <c r="C231" s="131" t="str">
        <f>Table2!E208</f>
        <v xml:space="preserve"> Ex: Here is a sample text... (text format)</v>
      </c>
      <c r="D231" s="90" t="s">
        <v>181</v>
      </c>
      <c r="E231" s="90" t="s">
        <v>3647</v>
      </c>
      <c r="F231" s="97"/>
      <c r="G231" s="97"/>
      <c r="H231" s="97"/>
      <c r="O231" s="347"/>
      <c r="P231" s="347"/>
      <c r="AA231" s="161" cm="1">
        <f t="array" aca="1" ref="AA231" ca="1">ROW(INDIRECT(MID(_xlfn.FORMULATEXT(C231),2,LEN(_xlfn.FORMULATEXT(C231)))))</f>
        <v>208</v>
      </c>
      <c r="AB231" s="167" t="s">
        <v>243</v>
      </c>
      <c r="AC231" s="167" t="s">
        <v>857</v>
      </c>
      <c r="AD231" s="167" t="s">
        <v>43</v>
      </c>
      <c r="AE231" s="167" t="s">
        <v>662</v>
      </c>
      <c r="AF231" s="167" t="s">
        <v>2354</v>
      </c>
    </row>
    <row r="232" spans="1:32" ht="13">
      <c r="A232" s="83" t="str">
        <f>IF(Table2!E209="","/*","")</f>
        <v/>
      </c>
      <c r="B232" s="88" t="s">
        <v>574</v>
      </c>
      <c r="C232" s="131" t="str">
        <f>Table2!E209</f>
        <v xml:space="preserve"> Ex: Here is a sample text... (text format)</v>
      </c>
      <c r="D232" s="90" t="s">
        <v>181</v>
      </c>
      <c r="E232" s="90" t="s">
        <v>3647</v>
      </c>
      <c r="F232" s="97"/>
      <c r="G232" s="97"/>
      <c r="H232" s="97"/>
      <c r="O232" s="347"/>
      <c r="P232" s="347"/>
      <c r="AA232" s="161" cm="1">
        <f t="array" aca="1" ref="AA232" ca="1">ROW(INDIRECT(MID(_xlfn.FORMULATEXT(C232),2,LEN(_xlfn.FORMULATEXT(C232)))))</f>
        <v>209</v>
      </c>
      <c r="AB232" s="167" t="s">
        <v>244</v>
      </c>
      <c r="AC232" s="167" t="s">
        <v>858</v>
      </c>
      <c r="AD232" s="167" t="s">
        <v>43</v>
      </c>
      <c r="AE232" s="167" t="s">
        <v>662</v>
      </c>
      <c r="AF232" s="167" t="s">
        <v>2355</v>
      </c>
    </row>
    <row r="233" spans="1:32" ht="13">
      <c r="A233" s="83" t="str">
        <f>IF(Table2!E210="","/*","")</f>
        <v/>
      </c>
      <c r="B233" s="93" t="s">
        <v>575</v>
      </c>
      <c r="C233" s="90" t="str">
        <f>Table2!E210</f>
        <v>true/false</v>
      </c>
      <c r="D233" s="90" t="s">
        <v>181</v>
      </c>
      <c r="E233" s="90" t="s">
        <v>3647</v>
      </c>
      <c r="F233" s="97"/>
      <c r="G233" s="97"/>
      <c r="H233" s="97"/>
      <c r="O233" s="347" t="s">
        <v>3534</v>
      </c>
      <c r="P233" s="347"/>
      <c r="AA233" s="161" cm="1">
        <f t="array" aca="1" ref="AA233" ca="1">ROW(INDIRECT(MID(_xlfn.FORMULATEXT(C233),2,LEN(_xlfn.FORMULATEXT(C233)))))</f>
        <v>210</v>
      </c>
      <c r="AB233" s="167" t="s">
        <v>245</v>
      </c>
      <c r="AC233" s="167" t="s">
        <v>859</v>
      </c>
      <c r="AD233" s="167" t="s">
        <v>81</v>
      </c>
      <c r="AE233" s="167" t="s">
        <v>662</v>
      </c>
      <c r="AF233" s="167" t="s">
        <v>860</v>
      </c>
    </row>
    <row r="234" spans="1:32" ht="13">
      <c r="A234" s="83" t="str">
        <f>IF(Table2!E211="","/*","")</f>
        <v/>
      </c>
      <c r="B234" s="93" t="s">
        <v>576</v>
      </c>
      <c r="C234" s="131" t="str">
        <f>Table2!E211</f>
        <v xml:space="preserve"> Ex: Here is a sample text... (text format)</v>
      </c>
      <c r="D234" s="90" t="s">
        <v>181</v>
      </c>
      <c r="E234" s="90" t="s">
        <v>3647</v>
      </c>
      <c r="F234" s="97"/>
      <c r="G234" s="97"/>
      <c r="H234" s="97"/>
      <c r="O234" s="347"/>
      <c r="P234" s="347"/>
      <c r="AA234" s="161" cm="1">
        <f t="array" aca="1" ref="AA234" ca="1">ROW(INDIRECT(MID(_xlfn.FORMULATEXT(C234),2,LEN(_xlfn.FORMULATEXT(C234)))))</f>
        <v>211</v>
      </c>
      <c r="AB234" s="167" t="s">
        <v>246</v>
      </c>
      <c r="AC234" s="167" t="s">
        <v>861</v>
      </c>
      <c r="AD234" s="167" t="s">
        <v>43</v>
      </c>
      <c r="AE234" s="167" t="s">
        <v>662</v>
      </c>
      <c r="AF234" s="167" t="s">
        <v>2356</v>
      </c>
    </row>
    <row r="235" spans="1:32" ht="13">
      <c r="A235" s="83" t="str">
        <f>IF(Table2!E212="","/*","")</f>
        <v/>
      </c>
      <c r="B235" s="93" t="s">
        <v>577</v>
      </c>
      <c r="C235" s="131" t="str">
        <f>Table2!E212</f>
        <v xml:space="preserve"> Ex: Here is a sample text... (text format)</v>
      </c>
      <c r="D235" s="90" t="s">
        <v>181</v>
      </c>
      <c r="E235" s="90" t="s">
        <v>3647</v>
      </c>
      <c r="F235" s="97"/>
      <c r="G235" s="97"/>
      <c r="H235" s="97"/>
      <c r="O235" s="347"/>
      <c r="P235" s="347"/>
      <c r="AA235" s="161" cm="1">
        <f t="array" aca="1" ref="AA235" ca="1">ROW(INDIRECT(MID(_xlfn.FORMULATEXT(C235),2,LEN(_xlfn.FORMULATEXT(C235)))))</f>
        <v>212</v>
      </c>
      <c r="AB235" s="167" t="s">
        <v>247</v>
      </c>
      <c r="AC235" s="167" t="s">
        <v>862</v>
      </c>
      <c r="AD235" s="167" t="s">
        <v>43</v>
      </c>
      <c r="AE235" s="167" t="s">
        <v>662</v>
      </c>
      <c r="AF235" s="167" t="s">
        <v>863</v>
      </c>
    </row>
    <row r="236" spans="1:32" ht="13">
      <c r="A236" s="83" t="str">
        <f>IF(Table2!E213="","/*","")</f>
        <v/>
      </c>
      <c r="B236" s="88" t="s">
        <v>578</v>
      </c>
      <c r="C236" s="90" t="str">
        <f>Table2!E213</f>
        <v>true/false</v>
      </c>
      <c r="D236" s="90" t="s">
        <v>181</v>
      </c>
      <c r="E236" s="90" t="s">
        <v>3647</v>
      </c>
      <c r="F236" s="97"/>
      <c r="G236" s="97"/>
      <c r="H236" s="97"/>
      <c r="O236" s="347" t="s">
        <v>3534</v>
      </c>
      <c r="P236" s="347"/>
      <c r="AA236" s="161" cm="1">
        <f t="array" aca="1" ref="AA236" ca="1">ROW(INDIRECT(MID(_xlfn.FORMULATEXT(C236),2,LEN(_xlfn.FORMULATEXT(C236)))))</f>
        <v>213</v>
      </c>
      <c r="AB236" s="167" t="s">
        <v>248</v>
      </c>
      <c r="AC236" s="167" t="s">
        <v>864</v>
      </c>
      <c r="AD236" s="167" t="s">
        <v>81</v>
      </c>
      <c r="AE236" s="167" t="s">
        <v>662</v>
      </c>
      <c r="AF236" s="167" t="s">
        <v>865</v>
      </c>
    </row>
    <row r="237" spans="1:32" ht="13">
      <c r="A237" s="83" t="str">
        <f>IF(Table2!E214="","/*","")</f>
        <v/>
      </c>
      <c r="B237" s="88" t="s">
        <v>579</v>
      </c>
      <c r="C237" s="131" t="str">
        <f>Table2!E214</f>
        <v xml:space="preserve"> Ex: Here is a sample text... (text format)</v>
      </c>
      <c r="D237" s="90" t="s">
        <v>181</v>
      </c>
      <c r="E237" s="90" t="s">
        <v>3647</v>
      </c>
      <c r="F237" s="97"/>
      <c r="G237" s="97"/>
      <c r="H237" s="97"/>
      <c r="O237" s="347"/>
      <c r="P237" s="347"/>
      <c r="AA237" s="161" cm="1">
        <f t="array" aca="1" ref="AA237" ca="1">ROW(INDIRECT(MID(_xlfn.FORMULATEXT(C237),2,LEN(_xlfn.FORMULATEXT(C237)))))</f>
        <v>214</v>
      </c>
      <c r="AB237" s="167" t="s">
        <v>249</v>
      </c>
      <c r="AC237" s="167" t="s">
        <v>866</v>
      </c>
      <c r="AD237" s="167" t="s">
        <v>43</v>
      </c>
      <c r="AE237" s="167" t="s">
        <v>662</v>
      </c>
      <c r="AF237" s="167" t="s">
        <v>867</v>
      </c>
    </row>
    <row r="238" spans="1:32" ht="13">
      <c r="A238" s="83" t="str">
        <f>IF(Table2!E215="","/*","")</f>
        <v>/*</v>
      </c>
      <c r="B238" s="93" t="s">
        <v>580</v>
      </c>
      <c r="C238" s="131">
        <f>Table2!E215</f>
        <v>0</v>
      </c>
      <c r="D238" s="90" t="s">
        <v>181</v>
      </c>
      <c r="E238" s="90" t="s">
        <v>3647</v>
      </c>
      <c r="F238" s="97"/>
      <c r="G238" s="97"/>
      <c r="H238" s="97"/>
      <c r="O238" s="347"/>
      <c r="P238" s="347"/>
      <c r="AA238" s="161" cm="1">
        <f t="array" aca="1" ref="AA238" ca="1">ROW(INDIRECT(MID(_xlfn.FORMULATEXT(C238),2,LEN(_xlfn.FORMULATEXT(C238)))))</f>
        <v>215</v>
      </c>
      <c r="AB238" s="167" t="s">
        <v>250</v>
      </c>
      <c r="AC238" s="167" t="s">
        <v>2270</v>
      </c>
      <c r="AD238" s="167" t="s">
        <v>2270</v>
      </c>
      <c r="AE238" s="167" t="s">
        <v>2270</v>
      </c>
      <c r="AF238" s="167" t="s">
        <v>2270</v>
      </c>
    </row>
    <row r="239" spans="1:32" ht="13">
      <c r="A239" s="83" t="str">
        <f>IF(Table2!E216="","/*","")</f>
        <v/>
      </c>
      <c r="B239" s="88" t="s">
        <v>581</v>
      </c>
      <c r="C239" s="90" t="str">
        <f>Table2!E216</f>
        <v>true/false</v>
      </c>
      <c r="D239" s="90" t="s">
        <v>181</v>
      </c>
      <c r="E239" s="90" t="s">
        <v>3647</v>
      </c>
      <c r="F239" s="97"/>
      <c r="G239" s="97"/>
      <c r="H239" s="97"/>
      <c r="O239" s="347" t="s">
        <v>3534</v>
      </c>
      <c r="P239" s="347"/>
      <c r="AA239" s="161" cm="1">
        <f t="array" aca="1" ref="AA239" ca="1">ROW(INDIRECT(MID(_xlfn.FORMULATEXT(C239),2,LEN(_xlfn.FORMULATEXT(C239)))))</f>
        <v>216</v>
      </c>
      <c r="AB239" s="167" t="s">
        <v>251</v>
      </c>
      <c r="AC239" s="167" t="s">
        <v>868</v>
      </c>
      <c r="AD239" s="167" t="s">
        <v>81</v>
      </c>
      <c r="AE239" s="167" t="s">
        <v>662</v>
      </c>
      <c r="AF239" s="167" t="s">
        <v>869</v>
      </c>
    </row>
    <row r="240" spans="1:32" ht="13">
      <c r="A240" s="83" t="str">
        <f>IF(Table2!E217="","/*","")</f>
        <v/>
      </c>
      <c r="B240" s="88" t="s">
        <v>582</v>
      </c>
      <c r="C240" s="131" t="str">
        <f>Table2!E217</f>
        <v xml:space="preserve"> Ex: Here is a sample text... (textBlock format)</v>
      </c>
      <c r="D240" s="90" t="s">
        <v>181</v>
      </c>
      <c r="E240" s="90" t="s">
        <v>3647</v>
      </c>
      <c r="F240" s="97"/>
      <c r="G240" s="97"/>
      <c r="H240" s="97"/>
      <c r="O240" s="347"/>
      <c r="P240" s="347"/>
      <c r="AA240" s="161" cm="1">
        <f t="array" aca="1" ref="AA240" ca="1">ROW(INDIRECT(MID(_xlfn.FORMULATEXT(C240),2,LEN(_xlfn.FORMULATEXT(C240)))))</f>
        <v>217</v>
      </c>
      <c r="AB240" s="167" t="s">
        <v>252</v>
      </c>
      <c r="AC240" s="167" t="s">
        <v>870</v>
      </c>
      <c r="AD240" s="167" t="s">
        <v>39</v>
      </c>
      <c r="AE240" s="167" t="s">
        <v>662</v>
      </c>
      <c r="AF240" s="167" t="s">
        <v>2357</v>
      </c>
    </row>
    <row r="241" spans="1:32" ht="13">
      <c r="A241" s="83" t="str">
        <f>IF(Table2!E218="","/*","")</f>
        <v/>
      </c>
      <c r="B241" s="93" t="s">
        <v>583</v>
      </c>
      <c r="C241" s="90" t="str">
        <f>Table2!E218</f>
        <v>true/false</v>
      </c>
      <c r="D241" s="90" t="s">
        <v>181</v>
      </c>
      <c r="E241" s="90" t="s">
        <v>3647</v>
      </c>
      <c r="F241" s="97"/>
      <c r="G241" s="97"/>
      <c r="H241" s="97"/>
      <c r="O241" s="347" t="s">
        <v>3534</v>
      </c>
      <c r="P241" s="347"/>
      <c r="AA241" s="161" cm="1">
        <f t="array" aca="1" ref="AA241" ca="1">ROW(INDIRECT(MID(_xlfn.FORMULATEXT(C241),2,LEN(_xlfn.FORMULATEXT(C241)))))</f>
        <v>218</v>
      </c>
      <c r="AB241" s="167" t="s">
        <v>253</v>
      </c>
      <c r="AC241" s="167" t="s">
        <v>871</v>
      </c>
      <c r="AD241" s="167" t="s">
        <v>81</v>
      </c>
      <c r="AE241" s="167" t="s">
        <v>662</v>
      </c>
      <c r="AF241" s="167" t="s">
        <v>872</v>
      </c>
    </row>
    <row r="242" spans="1:32" ht="13">
      <c r="A242" s="83" t="str">
        <f>IF(Table2!E219="","/*","")</f>
        <v/>
      </c>
      <c r="B242" s="93" t="s">
        <v>584</v>
      </c>
      <c r="C242" s="131" t="str">
        <f>Table2!E219</f>
        <v xml:space="preserve"> Ex: Here is a sample text... (textBlock format)</v>
      </c>
      <c r="D242" s="90" t="s">
        <v>181</v>
      </c>
      <c r="E242" s="90" t="s">
        <v>3647</v>
      </c>
      <c r="F242" s="97"/>
      <c r="G242" s="97"/>
      <c r="H242" s="97"/>
      <c r="O242" s="347"/>
      <c r="P242" s="347"/>
      <c r="AA242" s="161" cm="1">
        <f t="array" aca="1" ref="AA242" ca="1">ROW(INDIRECT(MID(_xlfn.FORMULATEXT(C242),2,LEN(_xlfn.FORMULATEXT(C242)))))</f>
        <v>219</v>
      </c>
      <c r="AB242" s="167" t="s">
        <v>254</v>
      </c>
      <c r="AC242" s="167" t="s">
        <v>873</v>
      </c>
      <c r="AD242" s="167" t="s">
        <v>39</v>
      </c>
      <c r="AE242" s="167" t="s">
        <v>662</v>
      </c>
      <c r="AF242" s="167" t="s">
        <v>2358</v>
      </c>
    </row>
    <row r="243" spans="1:32" ht="13">
      <c r="A243" s="83" t="str">
        <f>IF(Table2!E220="","/*","")</f>
        <v/>
      </c>
      <c r="B243" s="88" t="s">
        <v>585</v>
      </c>
      <c r="C243" s="131" t="str">
        <f>Table2!E220</f>
        <v xml:space="preserve"> Ex: Here is a sample text... (textBlock format)</v>
      </c>
      <c r="D243" s="90" t="s">
        <v>181</v>
      </c>
      <c r="E243" s="90" t="s">
        <v>3647</v>
      </c>
      <c r="F243" s="97"/>
      <c r="G243" s="97"/>
      <c r="H243" s="97"/>
      <c r="O243" s="347"/>
      <c r="P243" s="347"/>
      <c r="AA243" s="161" cm="1">
        <f t="array" aca="1" ref="AA243" ca="1">ROW(INDIRECT(MID(_xlfn.FORMULATEXT(C243),2,LEN(_xlfn.FORMULATEXT(C243)))))</f>
        <v>220</v>
      </c>
      <c r="AB243" s="167" t="s">
        <v>255</v>
      </c>
      <c r="AC243" s="167" t="s">
        <v>874</v>
      </c>
      <c r="AD243" s="167" t="s">
        <v>39</v>
      </c>
      <c r="AE243" s="167" t="s">
        <v>662</v>
      </c>
      <c r="AF243" s="167" t="s">
        <v>875</v>
      </c>
    </row>
    <row r="244" spans="1:32" ht="13">
      <c r="A244" s="83" t="str">
        <f>IF(Table2!E221="","/*","")</f>
        <v/>
      </c>
      <c r="B244" s="88" t="s">
        <v>586</v>
      </c>
      <c r="C244" s="131" t="str">
        <f>Table2!E221</f>
        <v xml:space="preserve"> Ex: Here is a sample text... (textBlock format)</v>
      </c>
      <c r="D244" s="90" t="s">
        <v>181</v>
      </c>
      <c r="E244" s="90" t="s">
        <v>3647</v>
      </c>
      <c r="F244" s="97"/>
      <c r="G244" s="97"/>
      <c r="H244" s="97"/>
      <c r="O244" s="347"/>
      <c r="P244" s="347"/>
      <c r="AA244" s="161" cm="1">
        <f t="array" aca="1" ref="AA244" ca="1">ROW(INDIRECT(MID(_xlfn.FORMULATEXT(C244),2,LEN(_xlfn.FORMULATEXT(C244)))))</f>
        <v>221</v>
      </c>
      <c r="AB244" s="167" t="s">
        <v>256</v>
      </c>
      <c r="AC244" s="167" t="s">
        <v>806</v>
      </c>
      <c r="AD244" s="167" t="s">
        <v>39</v>
      </c>
      <c r="AE244" s="167" t="s">
        <v>662</v>
      </c>
      <c r="AF244" s="167" t="s">
        <v>876</v>
      </c>
    </row>
    <row r="245" spans="1:32" ht="13">
      <c r="A245" s="83" t="str">
        <f>IF(Table2!E222="","/*","")</f>
        <v>/*</v>
      </c>
      <c r="B245" s="93" t="s">
        <v>587</v>
      </c>
      <c r="C245" s="131">
        <f>Table2!E222</f>
        <v>0</v>
      </c>
      <c r="D245" s="90" t="s">
        <v>181</v>
      </c>
      <c r="E245" s="90" t="s">
        <v>3647</v>
      </c>
      <c r="F245" s="97"/>
      <c r="G245" s="97"/>
      <c r="H245" s="97"/>
      <c r="O245" s="347"/>
      <c r="P245" s="347"/>
      <c r="AA245" s="161" cm="1">
        <f t="array" aca="1" ref="AA245" ca="1">ROW(INDIRECT(MID(_xlfn.FORMULATEXT(C245),2,LEN(_xlfn.FORMULATEXT(C245)))))</f>
        <v>222</v>
      </c>
      <c r="AB245" s="167" t="s">
        <v>16</v>
      </c>
      <c r="AC245" s="167" t="s">
        <v>2270</v>
      </c>
      <c r="AD245" s="167" t="s">
        <v>2270</v>
      </c>
      <c r="AE245" s="167" t="s">
        <v>2270</v>
      </c>
      <c r="AF245" s="167" t="s">
        <v>2270</v>
      </c>
    </row>
    <row r="246" spans="1:32" ht="13">
      <c r="A246" s="83" t="str">
        <f>IF(Table2!E223="","/*","")</f>
        <v/>
      </c>
      <c r="B246" s="93" t="s">
        <v>588</v>
      </c>
      <c r="C246" s="131" t="str">
        <f>Table2!E223</f>
        <v xml:space="preserve"> Ex: Here is a sample text... (text format)</v>
      </c>
      <c r="D246" s="90" t="s">
        <v>181</v>
      </c>
      <c r="E246" s="90" t="s">
        <v>3647</v>
      </c>
      <c r="F246" s="97"/>
      <c r="G246" s="97"/>
      <c r="H246" s="97"/>
      <c r="O246" s="347"/>
      <c r="P246" s="347"/>
      <c r="AA246" s="161" cm="1">
        <f t="array" aca="1" ref="AA246" ca="1">ROW(INDIRECT(MID(_xlfn.FORMULATEXT(C246),2,LEN(_xlfn.FORMULATEXT(C246)))))</f>
        <v>223</v>
      </c>
      <c r="AB246" s="167" t="s">
        <v>257</v>
      </c>
      <c r="AC246" s="167" t="s">
        <v>877</v>
      </c>
      <c r="AD246" s="167" t="s">
        <v>43</v>
      </c>
      <c r="AE246" s="167" t="s">
        <v>662</v>
      </c>
      <c r="AF246" s="167" t="s">
        <v>2359</v>
      </c>
    </row>
    <row r="247" spans="1:32" ht="13">
      <c r="A247" s="83" t="str">
        <f>IF(Table2!E224="","/*","")</f>
        <v/>
      </c>
      <c r="B247" s="93" t="s">
        <v>589</v>
      </c>
      <c r="C247" s="131" t="str">
        <f>Table2!E224</f>
        <v xml:space="preserve"> Ex: Here is a sample text... (text format)</v>
      </c>
      <c r="D247" s="90" t="s">
        <v>181</v>
      </c>
      <c r="E247" s="90" t="s">
        <v>3647</v>
      </c>
      <c r="F247" s="97"/>
      <c r="G247" s="97"/>
      <c r="H247" s="97"/>
      <c r="O247" s="347"/>
      <c r="P247" s="347"/>
      <c r="AA247" s="161" cm="1">
        <f t="array" aca="1" ref="AA247" ca="1">ROW(INDIRECT(MID(_xlfn.FORMULATEXT(C247),2,LEN(_xlfn.FORMULATEXT(C247)))))</f>
        <v>224</v>
      </c>
      <c r="AB247" s="167" t="s">
        <v>258</v>
      </c>
      <c r="AC247" s="167" t="s">
        <v>878</v>
      </c>
      <c r="AD247" s="167" t="s">
        <v>43</v>
      </c>
      <c r="AE247" s="167" t="s">
        <v>662</v>
      </c>
      <c r="AF247" s="167" t="s">
        <v>879</v>
      </c>
    </row>
    <row r="248" spans="1:32" ht="13">
      <c r="A248" s="83" t="str">
        <f>IF(Table2!E225="","/*","")</f>
        <v/>
      </c>
      <c r="B248" s="93" t="s">
        <v>590</v>
      </c>
      <c r="C248" s="131" t="str">
        <f>Table2!E225</f>
        <v xml:space="preserve"> Ex: Here is a sample text... (textBlock format)</v>
      </c>
      <c r="D248" s="90" t="s">
        <v>181</v>
      </c>
      <c r="E248" s="90" t="s">
        <v>3647</v>
      </c>
      <c r="F248" s="97"/>
      <c r="G248" s="97"/>
      <c r="H248" s="97"/>
      <c r="O248" s="347"/>
      <c r="P248" s="347"/>
      <c r="AA248" s="161" cm="1">
        <f t="array" aca="1" ref="AA248" ca="1">ROW(INDIRECT(MID(_xlfn.FORMULATEXT(C248),2,LEN(_xlfn.FORMULATEXT(C248)))))</f>
        <v>225</v>
      </c>
      <c r="AB248" s="167" t="s">
        <v>259</v>
      </c>
      <c r="AC248" s="167" t="s">
        <v>880</v>
      </c>
      <c r="AD248" s="167" t="s">
        <v>39</v>
      </c>
      <c r="AE248" s="167" t="s">
        <v>662</v>
      </c>
      <c r="AF248" s="167" t="s">
        <v>881</v>
      </c>
    </row>
    <row r="249" spans="1:32" ht="13">
      <c r="A249" s="83" t="str">
        <f>IF(Table2!E226="","/*","")</f>
        <v/>
      </c>
      <c r="B249" s="88" t="s">
        <v>591</v>
      </c>
      <c r="C249" s="131" t="str">
        <f>Table2!E226</f>
        <v xml:space="preserve"> Ex: Here is a sample text... (text format)</v>
      </c>
      <c r="D249" s="90" t="s">
        <v>181</v>
      </c>
      <c r="E249" s="90" t="s">
        <v>3647</v>
      </c>
      <c r="F249" s="97"/>
      <c r="G249" s="97"/>
      <c r="H249" s="97"/>
      <c r="O249" s="347"/>
      <c r="P249" s="347"/>
      <c r="AA249" s="161" cm="1">
        <f t="array" aca="1" ref="AA249" ca="1">ROW(INDIRECT(MID(_xlfn.FORMULATEXT(C249),2,LEN(_xlfn.FORMULATEXT(C249)))))</f>
        <v>226</v>
      </c>
      <c r="AB249" s="167" t="s">
        <v>260</v>
      </c>
      <c r="AC249" s="167" t="s">
        <v>882</v>
      </c>
      <c r="AD249" s="167" t="s">
        <v>43</v>
      </c>
      <c r="AE249" s="167" t="s">
        <v>2270</v>
      </c>
      <c r="AF249" s="167" t="s">
        <v>2270</v>
      </c>
    </row>
    <row r="250" spans="1:32" ht="13">
      <c r="A250" s="83" t="str">
        <f>IF(Table2!E227="","/*","")</f>
        <v/>
      </c>
      <c r="B250" s="93" t="s">
        <v>592</v>
      </c>
      <c r="C250" s="131" t="str">
        <f>Table2!E227</f>
        <v xml:space="preserve"> Ex: Here is a sample text... (text format)</v>
      </c>
      <c r="D250" s="90" t="s">
        <v>181</v>
      </c>
      <c r="E250" s="90" t="s">
        <v>3647</v>
      </c>
      <c r="F250" s="97"/>
      <c r="G250" s="97"/>
      <c r="H250" s="97"/>
      <c r="O250" s="347"/>
      <c r="P250" s="347"/>
      <c r="AA250" s="161" cm="1">
        <f t="array" aca="1" ref="AA250" ca="1">ROW(INDIRECT(MID(_xlfn.FORMULATEXT(C250),2,LEN(_xlfn.FORMULATEXT(C250)))))</f>
        <v>227</v>
      </c>
      <c r="AB250" s="167" t="s">
        <v>261</v>
      </c>
      <c r="AC250" s="167" t="s">
        <v>883</v>
      </c>
      <c r="AD250" s="167" t="s">
        <v>43</v>
      </c>
      <c r="AE250" s="167" t="s">
        <v>662</v>
      </c>
      <c r="AF250" s="167" t="s">
        <v>884</v>
      </c>
    </row>
    <row r="251" spans="1:32" ht="13">
      <c r="A251" s="83" t="str">
        <f>IF(Table2!E228="","/*","")</f>
        <v/>
      </c>
      <c r="B251" s="93" t="s">
        <v>593</v>
      </c>
      <c r="C251" s="90" t="str">
        <f>Table2!E228</f>
        <v>true/false</v>
      </c>
      <c r="D251" s="90" t="s">
        <v>181</v>
      </c>
      <c r="E251" s="90" t="s">
        <v>3647</v>
      </c>
      <c r="F251" s="97"/>
      <c r="G251" s="97"/>
      <c r="H251" s="97"/>
      <c r="O251" s="347" t="s">
        <v>3534</v>
      </c>
      <c r="P251" s="347"/>
      <c r="AA251" s="161" cm="1">
        <f t="array" aca="1" ref="AA251" ca="1">ROW(INDIRECT(MID(_xlfn.FORMULATEXT(C251),2,LEN(_xlfn.FORMULATEXT(C251)))))</f>
        <v>228</v>
      </c>
      <c r="AB251" s="167" t="s">
        <v>262</v>
      </c>
      <c r="AC251" s="167" t="s">
        <v>885</v>
      </c>
      <c r="AD251" s="167" t="s">
        <v>81</v>
      </c>
      <c r="AE251" s="167" t="s">
        <v>662</v>
      </c>
      <c r="AF251" s="167" t="s">
        <v>887</v>
      </c>
    </row>
    <row r="252" spans="1:32" ht="13">
      <c r="A252" s="83" t="str">
        <f>IF(Table2!E229="","/*","")</f>
        <v/>
      </c>
      <c r="B252" s="93" t="s">
        <v>594</v>
      </c>
      <c r="C252" s="131" t="str">
        <f>Table2!E229</f>
        <v xml:space="preserve"> Ex: Here is a sample text... (textBlock format)</v>
      </c>
      <c r="D252" s="90" t="s">
        <v>181</v>
      </c>
      <c r="E252" s="90" t="s">
        <v>3647</v>
      </c>
      <c r="F252" s="97"/>
      <c r="G252" s="97"/>
      <c r="H252" s="97"/>
      <c r="O252" s="347"/>
      <c r="P252" s="347"/>
      <c r="AA252" s="161" cm="1">
        <f t="array" aca="1" ref="AA252" ca="1">ROW(INDIRECT(MID(_xlfn.FORMULATEXT(C252),2,LEN(_xlfn.FORMULATEXT(C252)))))</f>
        <v>229</v>
      </c>
      <c r="AB252" s="167" t="s">
        <v>263</v>
      </c>
      <c r="AC252" s="167" t="s">
        <v>888</v>
      </c>
      <c r="AD252" s="167" t="s">
        <v>39</v>
      </c>
      <c r="AE252" s="167" t="s">
        <v>662</v>
      </c>
      <c r="AF252" s="167" t="s">
        <v>2360</v>
      </c>
    </row>
    <row r="253" spans="1:32" ht="13">
      <c r="A253" s="83" t="str">
        <f>IF(Table2!E230="","/*","")</f>
        <v>/*</v>
      </c>
      <c r="B253" s="93" t="s">
        <v>595</v>
      </c>
      <c r="C253" s="131">
        <f>Table2!E230</f>
        <v>0</v>
      </c>
      <c r="D253" s="90" t="s">
        <v>181</v>
      </c>
      <c r="E253" s="90" t="s">
        <v>3647</v>
      </c>
      <c r="F253" s="97"/>
      <c r="G253" s="97"/>
      <c r="H253" s="97"/>
      <c r="O253" s="347"/>
      <c r="P253" s="347"/>
      <c r="AA253" s="161" cm="1">
        <f t="array" aca="1" ref="AA253" ca="1">ROW(INDIRECT(MID(_xlfn.FORMULATEXT(C253),2,LEN(_xlfn.FORMULATEXT(C253)))))</f>
        <v>230</v>
      </c>
      <c r="AB253" s="167" t="s">
        <v>264</v>
      </c>
      <c r="AC253" s="167" t="s">
        <v>2270</v>
      </c>
      <c r="AD253" s="167" t="s">
        <v>2270</v>
      </c>
      <c r="AE253" s="167" t="s">
        <v>2270</v>
      </c>
      <c r="AF253" s="167" t="s">
        <v>2270</v>
      </c>
    </row>
    <row r="254" spans="1:32" ht="13">
      <c r="A254" s="83" t="str">
        <f>IF(Table2!E231="","/*","")</f>
        <v/>
      </c>
      <c r="B254" s="88" t="s">
        <v>596</v>
      </c>
      <c r="C254" s="90" t="str">
        <f>Table2!E231</f>
        <v>true/false</v>
      </c>
      <c r="D254" s="90" t="s">
        <v>181</v>
      </c>
      <c r="E254" s="90" t="s">
        <v>3647</v>
      </c>
      <c r="F254" s="97"/>
      <c r="G254" s="97"/>
      <c r="H254" s="97"/>
      <c r="O254" s="347" t="s">
        <v>3534</v>
      </c>
      <c r="P254" s="347"/>
      <c r="AA254" s="161" cm="1">
        <f t="array" aca="1" ref="AA254" ca="1">ROW(INDIRECT(MID(_xlfn.FORMULATEXT(C254),2,LEN(_xlfn.FORMULATEXT(C254)))))</f>
        <v>231</v>
      </c>
      <c r="AB254" s="167" t="s">
        <v>265</v>
      </c>
      <c r="AC254" s="167" t="s">
        <v>889</v>
      </c>
      <c r="AD254" s="167" t="s">
        <v>81</v>
      </c>
      <c r="AE254" s="167" t="s">
        <v>662</v>
      </c>
      <c r="AF254" s="167" t="s">
        <v>890</v>
      </c>
    </row>
    <row r="255" spans="1:32" ht="13">
      <c r="A255" s="83" t="str">
        <f>IF(Table2!E232="","/*","")</f>
        <v/>
      </c>
      <c r="B255" s="88" t="s">
        <v>597</v>
      </c>
      <c r="C255" s="131" t="str">
        <f>Table2!E232</f>
        <v xml:space="preserve"> Ex: Here is a sample text... (textBlock format)</v>
      </c>
      <c r="D255" s="90" t="s">
        <v>181</v>
      </c>
      <c r="E255" s="90" t="s">
        <v>3647</v>
      </c>
      <c r="F255" s="97"/>
      <c r="G255" s="97"/>
      <c r="H255" s="97"/>
      <c r="O255" s="347"/>
      <c r="P255" s="347"/>
      <c r="AA255" s="161" cm="1">
        <f t="array" aca="1" ref="AA255" ca="1">ROW(INDIRECT(MID(_xlfn.FORMULATEXT(C255),2,LEN(_xlfn.FORMULATEXT(C255)))))</f>
        <v>232</v>
      </c>
      <c r="AB255" s="167" t="s">
        <v>266</v>
      </c>
      <c r="AC255" s="167" t="s">
        <v>891</v>
      </c>
      <c r="AD255" s="167" t="s">
        <v>39</v>
      </c>
      <c r="AE255" s="167" t="s">
        <v>662</v>
      </c>
      <c r="AF255" s="167" t="s">
        <v>2361</v>
      </c>
    </row>
    <row r="256" spans="1:32" ht="13">
      <c r="A256" s="83" t="str">
        <f>IF(Table2!E240="","/*","")</f>
        <v>/*</v>
      </c>
      <c r="B256" s="93" t="s">
        <v>598</v>
      </c>
      <c r="C256" s="131">
        <f>Table2!E240</f>
        <v>0</v>
      </c>
      <c r="D256" s="90" t="s">
        <v>181</v>
      </c>
      <c r="E256" s="90" t="s">
        <v>3647</v>
      </c>
      <c r="F256" s="97"/>
      <c r="G256" s="97"/>
      <c r="H256" s="97"/>
      <c r="O256" s="347"/>
      <c r="P256" s="347"/>
      <c r="AA256" s="161" cm="1">
        <f t="array" aca="1" ref="AA256" ca="1">ROW(INDIRECT(MID(_xlfn.FORMULATEXT(C256),2,LEN(_xlfn.FORMULATEXT(C256)))))</f>
        <v>240</v>
      </c>
      <c r="AB256" s="167" t="s">
        <v>18</v>
      </c>
      <c r="AC256" s="167" t="s">
        <v>2270</v>
      </c>
      <c r="AD256" s="167" t="s">
        <v>2270</v>
      </c>
      <c r="AE256" s="167" t="s">
        <v>2270</v>
      </c>
      <c r="AF256" s="167" t="s">
        <v>2270</v>
      </c>
    </row>
    <row r="257" spans="1:32" ht="13">
      <c r="A257" s="83" t="str">
        <f>IF(Table2!E241="","/*","")</f>
        <v/>
      </c>
      <c r="B257" s="93" t="s">
        <v>599</v>
      </c>
      <c r="C257" s="131" t="str">
        <f>Table2!E241</f>
        <v xml:space="preserve"> Ex: Here is a sample text... (textBlock format)</v>
      </c>
      <c r="D257" s="90" t="s">
        <v>181</v>
      </c>
      <c r="E257" s="90" t="s">
        <v>3647</v>
      </c>
      <c r="F257" s="97"/>
      <c r="G257" s="97"/>
      <c r="H257" s="97"/>
      <c r="O257" s="347"/>
      <c r="P257" s="347"/>
      <c r="AA257" s="161" cm="1">
        <f t="array" aca="1" ref="AA257" ca="1">ROW(INDIRECT(MID(_xlfn.FORMULATEXT(C257),2,LEN(_xlfn.FORMULATEXT(C257)))))</f>
        <v>241</v>
      </c>
      <c r="AB257" s="167" t="s">
        <v>273</v>
      </c>
      <c r="AC257" s="167" t="s">
        <v>902</v>
      </c>
      <c r="AD257" s="167" t="s">
        <v>39</v>
      </c>
      <c r="AE257" s="167" t="s">
        <v>2270</v>
      </c>
      <c r="AF257" s="167" t="s">
        <v>2270</v>
      </c>
    </row>
    <row r="258" spans="1:32" ht="13">
      <c r="A258" s="83" t="str">
        <f>IF(Table2!E242="","/*","")</f>
        <v>/*</v>
      </c>
      <c r="B258" s="88" t="s">
        <v>600</v>
      </c>
      <c r="C258" s="131">
        <f>Table2!E242</f>
        <v>0</v>
      </c>
      <c r="D258" s="138" t="s">
        <v>181</v>
      </c>
      <c r="E258" s="90" t="s">
        <v>3647</v>
      </c>
      <c r="F258" s="97"/>
      <c r="G258" s="97"/>
      <c r="H258" s="97"/>
      <c r="O258" s="347"/>
      <c r="P258" s="347"/>
      <c r="AA258" s="161" cm="1">
        <f t="array" aca="1" ref="AA258" ca="1">ROW(INDIRECT(MID(_xlfn.FORMULATEXT(C258),2,LEN(_xlfn.FORMULATEXT(C258)))))</f>
        <v>242</v>
      </c>
      <c r="AB258" s="167" t="s">
        <v>274</v>
      </c>
      <c r="AC258" s="167" t="s">
        <v>2270</v>
      </c>
      <c r="AD258" s="167" t="s">
        <v>2270</v>
      </c>
      <c r="AE258" s="167" t="s">
        <v>2270</v>
      </c>
      <c r="AF258" s="167" t="s">
        <v>2270</v>
      </c>
    </row>
    <row r="259" spans="1:32" ht="13">
      <c r="A259" s="83" t="str">
        <f>IF(Table2!E243="","/*","")</f>
        <v>/*</v>
      </c>
      <c r="B259" s="88" t="s">
        <v>601</v>
      </c>
      <c r="C259" s="131">
        <f>Table2!E243</f>
        <v>0</v>
      </c>
      <c r="D259" s="138" t="s">
        <v>181</v>
      </c>
      <c r="E259" s="90" t="s">
        <v>3647</v>
      </c>
      <c r="F259" s="97"/>
      <c r="G259" s="97"/>
      <c r="H259" s="97"/>
      <c r="O259" s="347"/>
      <c r="P259" s="347"/>
      <c r="AA259" s="161" cm="1">
        <f t="array" aca="1" ref="AA259" ca="1">ROW(INDIRECT(MID(_xlfn.FORMULATEXT(C259),2,LEN(_xlfn.FORMULATEXT(C259)))))</f>
        <v>243</v>
      </c>
      <c r="AB259" s="167" t="s">
        <v>275</v>
      </c>
      <c r="AC259" s="167" t="s">
        <v>2270</v>
      </c>
      <c r="AD259" s="167" t="s">
        <v>2270</v>
      </c>
      <c r="AE259" s="167" t="s">
        <v>2270</v>
      </c>
      <c r="AF259" s="167" t="s">
        <v>2270</v>
      </c>
    </row>
    <row r="260" spans="1:32" ht="13">
      <c r="A260" s="83" t="str">
        <f>IF(Table2!E244="","/*","")</f>
        <v/>
      </c>
      <c r="B260" s="88" t="s">
        <v>602</v>
      </c>
      <c r="C260" s="131" t="str">
        <f>Table2!E244</f>
        <v xml:space="preserve"> Ex: Here is a sample text... (text format)</v>
      </c>
      <c r="D260" s="138" t="s">
        <v>181</v>
      </c>
      <c r="E260" s="90" t="s">
        <v>3647</v>
      </c>
      <c r="F260" s="97"/>
      <c r="G260" s="97"/>
      <c r="H260" s="97"/>
      <c r="O260" s="347"/>
      <c r="P260" s="347"/>
      <c r="AA260" s="161" cm="1">
        <f t="array" aca="1" ref="AA260" ca="1">ROW(INDIRECT(MID(_xlfn.FORMULATEXT(C260),2,LEN(_xlfn.FORMULATEXT(C260)))))</f>
        <v>244</v>
      </c>
      <c r="AB260" s="167" t="s">
        <v>276</v>
      </c>
      <c r="AC260" s="167" t="s">
        <v>903</v>
      </c>
      <c r="AD260" s="167" t="s">
        <v>43</v>
      </c>
      <c r="AE260" s="167" t="s">
        <v>662</v>
      </c>
      <c r="AF260" s="167" t="s">
        <v>904</v>
      </c>
    </row>
    <row r="261" spans="1:32" ht="13">
      <c r="A261" s="83" t="str">
        <f>IF(Table2!E245="","/*","")</f>
        <v/>
      </c>
      <c r="B261" s="88" t="s">
        <v>603</v>
      </c>
      <c r="C261" s="131" t="str">
        <f>Table2!E245</f>
        <v xml:space="preserve"> Ex: Here is a sample text... (text format)</v>
      </c>
      <c r="D261" s="138" t="s">
        <v>181</v>
      </c>
      <c r="E261" s="90" t="s">
        <v>3647</v>
      </c>
      <c r="F261" s="97"/>
      <c r="G261" s="97"/>
      <c r="H261" s="97"/>
      <c r="O261" s="347"/>
      <c r="P261" s="347"/>
      <c r="AA261" s="161" cm="1">
        <f t="array" aca="1" ref="AA261" ca="1">ROW(INDIRECT(MID(_xlfn.FORMULATEXT(C261),2,LEN(_xlfn.FORMULATEXT(C261)))))</f>
        <v>245</v>
      </c>
      <c r="AB261" s="167" t="s">
        <v>277</v>
      </c>
      <c r="AC261" s="167" t="s">
        <v>905</v>
      </c>
      <c r="AD261" s="167" t="s">
        <v>43</v>
      </c>
      <c r="AE261" s="167" t="s">
        <v>662</v>
      </c>
      <c r="AF261" s="167" t="s">
        <v>906</v>
      </c>
    </row>
    <row r="262" spans="1:32" ht="13">
      <c r="A262" s="83" t="str">
        <f>IF(Table2!E246="","/*","")</f>
        <v/>
      </c>
      <c r="B262" s="88" t="s">
        <v>604</v>
      </c>
      <c r="C262" s="131" t="str">
        <f>Table2!E246</f>
        <v xml:space="preserve"> Ex: Here is a sample text... (text format)</v>
      </c>
      <c r="D262" s="138" t="s">
        <v>181</v>
      </c>
      <c r="E262" s="90" t="s">
        <v>3647</v>
      </c>
      <c r="F262" s="97"/>
      <c r="G262" s="97"/>
      <c r="H262" s="97"/>
      <c r="O262" s="347"/>
      <c r="P262" s="347"/>
      <c r="AA262" s="161" cm="1">
        <f t="array" aca="1" ref="AA262" ca="1">ROW(INDIRECT(MID(_xlfn.FORMULATEXT(C262),2,LEN(_xlfn.FORMULATEXT(C262)))))</f>
        <v>246</v>
      </c>
      <c r="AB262" s="167" t="s">
        <v>278</v>
      </c>
      <c r="AC262" s="167" t="s">
        <v>907</v>
      </c>
      <c r="AD262" s="167" t="s">
        <v>43</v>
      </c>
      <c r="AE262" s="167" t="s">
        <v>662</v>
      </c>
      <c r="AF262" s="167" t="s">
        <v>908</v>
      </c>
    </row>
    <row r="263" spans="1:32" ht="13">
      <c r="A263" s="83" t="str">
        <f>IF(Table2!E247="","/*","")</f>
        <v/>
      </c>
      <c r="B263" s="88" t="s">
        <v>605</v>
      </c>
      <c r="C263" s="131" t="str">
        <f>Table2!E247</f>
        <v xml:space="preserve"> Ex: Here is a sample text... (text format)</v>
      </c>
      <c r="D263" s="138" t="s">
        <v>181</v>
      </c>
      <c r="E263" s="90" t="s">
        <v>3647</v>
      </c>
      <c r="F263" s="97"/>
      <c r="G263" s="97"/>
      <c r="H263" s="97"/>
      <c r="O263" s="347"/>
      <c r="P263" s="347"/>
      <c r="AA263" s="161" cm="1">
        <f t="array" aca="1" ref="AA263" ca="1">ROW(INDIRECT(MID(_xlfn.FORMULATEXT(C263),2,LEN(_xlfn.FORMULATEXT(C263)))))</f>
        <v>247</v>
      </c>
      <c r="AB263" s="167" t="s">
        <v>279</v>
      </c>
      <c r="AC263" s="167" t="s">
        <v>909</v>
      </c>
      <c r="AD263" s="167" t="s">
        <v>43</v>
      </c>
      <c r="AE263" s="167" t="s">
        <v>662</v>
      </c>
      <c r="AF263" s="167" t="s">
        <v>910</v>
      </c>
    </row>
    <row r="264" spans="1:32" ht="13">
      <c r="A264" s="83" t="str">
        <f>IF(Table2!E248="","/*","")</f>
        <v/>
      </c>
      <c r="B264" s="88" t="s">
        <v>606</v>
      </c>
      <c r="C264" s="131" t="str">
        <f>Table2!E248</f>
        <v xml:space="preserve"> Ex: Here is a sample text... (text format)</v>
      </c>
      <c r="D264" s="138" t="s">
        <v>181</v>
      </c>
      <c r="E264" s="90" t="s">
        <v>3647</v>
      </c>
      <c r="F264" s="97"/>
      <c r="G264" s="97"/>
      <c r="H264" s="97"/>
      <c r="O264" s="347"/>
      <c r="P264" s="347"/>
      <c r="AA264" s="161" cm="1">
        <f t="array" aca="1" ref="AA264" ca="1">ROW(INDIRECT(MID(_xlfn.FORMULATEXT(C264),2,LEN(_xlfn.FORMULATEXT(C264)))))</f>
        <v>248</v>
      </c>
      <c r="AB264" s="167" t="s">
        <v>280</v>
      </c>
      <c r="AC264" s="167" t="s">
        <v>911</v>
      </c>
      <c r="AD264" s="167" t="s">
        <v>43</v>
      </c>
      <c r="AE264" s="167" t="s">
        <v>662</v>
      </c>
      <c r="AF264" s="167" t="s">
        <v>912</v>
      </c>
    </row>
    <row r="265" spans="1:32" ht="13">
      <c r="A265" s="83" t="str">
        <f>IF(Table2!E249="","/*","")</f>
        <v/>
      </c>
      <c r="B265" s="88" t="s">
        <v>607</v>
      </c>
      <c r="C265" s="90" t="str">
        <f>Table2!E249</f>
        <v>YYYY-MM-DD</v>
      </c>
      <c r="D265" s="260"/>
      <c r="E265" s="90" t="s">
        <v>3647</v>
      </c>
      <c r="F265" s="97"/>
      <c r="G265" s="97"/>
      <c r="H265" s="97"/>
      <c r="O265" s="347"/>
      <c r="P265" s="347"/>
      <c r="AA265" s="161" cm="1">
        <f t="array" aca="1" ref="AA265" ca="1">ROW(INDIRECT(MID(_xlfn.FORMULATEXT(C265),2,LEN(_xlfn.FORMULATEXT(C265)))))</f>
        <v>249</v>
      </c>
      <c r="AB265" s="167" t="s">
        <v>281</v>
      </c>
      <c r="AC265" s="167" t="s">
        <v>913</v>
      </c>
      <c r="AD265" s="167" t="s">
        <v>24</v>
      </c>
      <c r="AE265" s="167" t="s">
        <v>662</v>
      </c>
      <c r="AF265" s="167" t="s">
        <v>915</v>
      </c>
    </row>
    <row r="266" spans="1:32" ht="13">
      <c r="A266" s="83" t="str">
        <f>IF(Table2!E250="","/*","")</f>
        <v/>
      </c>
      <c r="B266" s="88" t="s">
        <v>608</v>
      </c>
      <c r="C266" s="90" t="str">
        <f>Table2!E250</f>
        <v>YYYY-MM-DD</v>
      </c>
      <c r="D266" s="260"/>
      <c r="E266" s="90" t="s">
        <v>3647</v>
      </c>
      <c r="F266" s="97"/>
      <c r="G266" s="97"/>
      <c r="H266" s="97"/>
      <c r="O266" s="347"/>
      <c r="P266" s="347"/>
      <c r="AA266" s="161" cm="1">
        <f t="array" aca="1" ref="AA266" ca="1">ROW(INDIRECT(MID(_xlfn.FORMULATEXT(C266),2,LEN(_xlfn.FORMULATEXT(C266)))))</f>
        <v>250</v>
      </c>
      <c r="AB266" s="167" t="s">
        <v>282</v>
      </c>
      <c r="AC266" s="167" t="s">
        <v>916</v>
      </c>
      <c r="AD266" s="167" t="s">
        <v>24</v>
      </c>
      <c r="AE266" s="167" t="s">
        <v>662</v>
      </c>
      <c r="AF266" s="167" t="s">
        <v>917</v>
      </c>
    </row>
    <row r="267" spans="1:32" ht="13">
      <c r="A267" s="83" t="str">
        <f>IF(Table2!E251="","/*","")</f>
        <v>/*</v>
      </c>
      <c r="B267" s="88" t="s">
        <v>609</v>
      </c>
      <c r="C267" s="131">
        <f>Table2!E251</f>
        <v>0</v>
      </c>
      <c r="D267" s="138" t="s">
        <v>181</v>
      </c>
      <c r="E267" s="90" t="s">
        <v>3647</v>
      </c>
      <c r="F267" s="97"/>
      <c r="G267" s="97"/>
      <c r="H267" s="97"/>
      <c r="O267" s="347"/>
      <c r="P267" s="347"/>
      <c r="AA267" s="161" cm="1">
        <f t="array" aca="1" ref="AA267" ca="1">ROW(INDIRECT(MID(_xlfn.FORMULATEXT(C267),2,LEN(_xlfn.FORMULATEXT(C267)))))</f>
        <v>251</v>
      </c>
      <c r="AB267" s="167" t="s">
        <v>283</v>
      </c>
      <c r="AC267" s="167" t="s">
        <v>2270</v>
      </c>
      <c r="AD267" s="167" t="s">
        <v>2270</v>
      </c>
      <c r="AE267" s="167" t="s">
        <v>2270</v>
      </c>
      <c r="AF267" s="167" t="s">
        <v>2270</v>
      </c>
    </row>
    <row r="268" spans="1:32" ht="13">
      <c r="A268" s="83" t="str">
        <f>IF(Table2!E252="","/*","")</f>
        <v/>
      </c>
      <c r="B268" s="88" t="s">
        <v>610</v>
      </c>
      <c r="C268" s="131" t="str">
        <f>Table2!E252</f>
        <v xml:space="preserve"> Ex: 27.04</v>
      </c>
      <c r="D268" s="138" t="s">
        <v>181</v>
      </c>
      <c r="E268" s="90" t="s">
        <v>3647</v>
      </c>
      <c r="F268" s="90" t="s">
        <v>611</v>
      </c>
      <c r="G268" s="90" t="s">
        <v>612</v>
      </c>
      <c r="H268" s="90" t="s">
        <v>613</v>
      </c>
      <c r="O268" s="347"/>
      <c r="P268" s="347"/>
      <c r="AA268" s="161" cm="1">
        <f t="array" aca="1" ref="AA268" ca="1">ROW(INDIRECT(MID(_xlfn.FORMULATEXT(C268),2,LEN(_xlfn.FORMULATEXT(C268)))))</f>
        <v>252</v>
      </c>
      <c r="AB268" s="167" t="s">
        <v>284</v>
      </c>
      <c r="AC268" s="167" t="s">
        <v>918</v>
      </c>
      <c r="AD268" s="167" t="s">
        <v>285</v>
      </c>
      <c r="AE268" s="167" t="s">
        <v>662</v>
      </c>
      <c r="AF268" s="167" t="s">
        <v>920</v>
      </c>
    </row>
    <row r="269" spans="1:32" ht="13">
      <c r="A269" s="83" t="str">
        <f>IF(Table2!E253="","/*","")</f>
        <v>/*</v>
      </c>
      <c r="B269" s="88" t="s">
        <v>614</v>
      </c>
      <c r="C269" s="131">
        <f>Table2!E253</f>
        <v>0</v>
      </c>
      <c r="D269" s="138" t="s">
        <v>181</v>
      </c>
      <c r="E269" s="90" t="s">
        <v>3647</v>
      </c>
      <c r="F269" s="97"/>
      <c r="G269" s="97"/>
      <c r="H269" s="97"/>
      <c r="O269" s="347"/>
      <c r="P269" s="347"/>
      <c r="AA269" s="161" cm="1">
        <f t="array" aca="1" ref="AA269" ca="1">ROW(INDIRECT(MID(_xlfn.FORMULATEXT(C269),2,LEN(_xlfn.FORMULATEXT(C269)))))</f>
        <v>253</v>
      </c>
      <c r="AB269" s="167" t="s">
        <v>286</v>
      </c>
      <c r="AC269" s="167" t="s">
        <v>2270</v>
      </c>
      <c r="AD269" s="167" t="s">
        <v>2270</v>
      </c>
      <c r="AE269" s="167" t="s">
        <v>2270</v>
      </c>
      <c r="AF269" s="167" t="s">
        <v>2270</v>
      </c>
    </row>
    <row r="270" spans="1:32" ht="13">
      <c r="A270" s="83" t="str">
        <f>IF(Table2!E254="","/*","")</f>
        <v/>
      </c>
      <c r="B270" s="88" t="s">
        <v>615</v>
      </c>
      <c r="C270" s="131" t="str">
        <f>Table2!E254</f>
        <v xml:space="preserve"> Ex: Here is a sample text... (textBlock format)</v>
      </c>
      <c r="D270" s="138" t="s">
        <v>181</v>
      </c>
      <c r="E270" s="90" t="s">
        <v>3647</v>
      </c>
      <c r="F270" s="97"/>
      <c r="G270" s="97"/>
      <c r="H270" s="97"/>
      <c r="O270" s="347"/>
      <c r="P270" s="347"/>
      <c r="AA270" s="161" cm="1">
        <f t="array" aca="1" ref="AA270" ca="1">ROW(INDIRECT(MID(_xlfn.FORMULATEXT(C270),2,LEN(_xlfn.FORMULATEXT(C270)))))</f>
        <v>254</v>
      </c>
      <c r="AB270" s="167" t="s">
        <v>287</v>
      </c>
      <c r="AC270" s="167" t="s">
        <v>921</v>
      </c>
      <c r="AD270" s="167" t="s">
        <v>39</v>
      </c>
      <c r="AE270" s="167" t="s">
        <v>662</v>
      </c>
      <c r="AF270" s="167" t="s">
        <v>922</v>
      </c>
    </row>
    <row r="271" spans="1:32" ht="13">
      <c r="A271" s="83" t="str">
        <f>IF(Table2!E255="","/*","")</f>
        <v>/*</v>
      </c>
      <c r="B271" s="88" t="s">
        <v>616</v>
      </c>
      <c r="C271" s="88">
        <f>Table2!E255</f>
        <v>0</v>
      </c>
      <c r="D271" s="138" t="s">
        <v>181</v>
      </c>
      <c r="E271" s="90" t="s">
        <v>3647</v>
      </c>
      <c r="F271" s="88"/>
      <c r="G271" s="88"/>
      <c r="H271" s="88"/>
      <c r="O271" s="347"/>
      <c r="P271" s="347"/>
      <c r="AA271" s="161" cm="1">
        <f t="array" aca="1" ref="AA271" ca="1">ROW(INDIRECT(MID(_xlfn.FORMULATEXT(C271),2,LEN(_xlfn.FORMULATEXT(C271)))))</f>
        <v>255</v>
      </c>
      <c r="AB271" s="167" t="s">
        <v>288</v>
      </c>
      <c r="AC271" s="167" t="s">
        <v>2270</v>
      </c>
      <c r="AD271" s="167" t="s">
        <v>2270</v>
      </c>
      <c r="AE271" s="167" t="s">
        <v>2270</v>
      </c>
      <c r="AF271" s="167" t="s">
        <v>2270</v>
      </c>
    </row>
    <row r="272" spans="1:32" ht="13">
      <c r="A272" s="83" t="str">
        <f>IF(Table2!E256="","/*","")</f>
        <v>/*</v>
      </c>
      <c r="B272" s="88" t="s">
        <v>617</v>
      </c>
      <c r="C272" s="88">
        <f>Table2!E256</f>
        <v>0</v>
      </c>
      <c r="D272" s="138" t="s">
        <v>181</v>
      </c>
      <c r="E272" s="90" t="s">
        <v>3647</v>
      </c>
      <c r="F272" s="88"/>
      <c r="G272" s="88"/>
      <c r="H272" s="88"/>
      <c r="O272" s="347"/>
      <c r="P272" s="347"/>
      <c r="AA272" s="161" cm="1">
        <f t="array" aca="1" ref="AA272" ca="1">ROW(INDIRECT(MID(_xlfn.FORMULATEXT(C272),2,LEN(_xlfn.FORMULATEXT(C272)))))</f>
        <v>256</v>
      </c>
      <c r="AB272" s="167" t="s">
        <v>289</v>
      </c>
      <c r="AC272" s="167" t="s">
        <v>2270</v>
      </c>
      <c r="AD272" s="167" t="s">
        <v>2270</v>
      </c>
      <c r="AE272" s="167" t="s">
        <v>2270</v>
      </c>
      <c r="AF272" s="167" t="s">
        <v>2270</v>
      </c>
    </row>
    <row r="273" spans="1:32" ht="13">
      <c r="A273" s="83" t="str">
        <f>IF(Table2!E257="","/*","")</f>
        <v/>
      </c>
      <c r="B273" s="88" t="s">
        <v>618</v>
      </c>
      <c r="C273" s="88" t="str">
        <f>Table2!E257</f>
        <v xml:space="preserve"> Ex: 27.1018%</v>
      </c>
      <c r="D273" s="138" t="s">
        <v>181</v>
      </c>
      <c r="E273" s="90" t="s">
        <v>3647</v>
      </c>
      <c r="F273" s="88" t="s">
        <v>406</v>
      </c>
      <c r="G273" s="88">
        <v>4</v>
      </c>
      <c r="H273" s="88">
        <v>-2</v>
      </c>
      <c r="O273" s="347"/>
      <c r="P273" s="347"/>
      <c r="AA273" s="161" cm="1">
        <f t="array" aca="1" ref="AA273" ca="1">ROW(INDIRECT(MID(_xlfn.FORMULATEXT(C273),2,LEN(_xlfn.FORMULATEXT(C273)))))</f>
        <v>257</v>
      </c>
      <c r="AB273" s="167" t="s">
        <v>290</v>
      </c>
      <c r="AC273" s="167" t="s">
        <v>923</v>
      </c>
      <c r="AD273" s="167" t="s">
        <v>291</v>
      </c>
      <c r="AE273" s="167" t="s">
        <v>2270</v>
      </c>
      <c r="AF273" s="167" t="s">
        <v>2270</v>
      </c>
    </row>
    <row r="274" spans="1:32" ht="13">
      <c r="A274" s="83" t="str">
        <f>IF(Table2!E258="","/*","")</f>
        <v/>
      </c>
      <c r="B274" s="88" t="s">
        <v>619</v>
      </c>
      <c r="C274" s="88" t="str">
        <f>Table2!E258</f>
        <v xml:space="preserve"> Ex: 27.04</v>
      </c>
      <c r="D274" s="138" t="s">
        <v>181</v>
      </c>
      <c r="E274" s="90" t="s">
        <v>3647</v>
      </c>
      <c r="F274" s="88" t="s">
        <v>611</v>
      </c>
      <c r="G274" s="88">
        <v>2</v>
      </c>
      <c r="H274" s="88">
        <v>3</v>
      </c>
      <c r="O274" s="347"/>
      <c r="P274" s="347"/>
      <c r="AA274" s="161" cm="1">
        <f t="array" aca="1" ref="AA274" ca="1">ROW(INDIRECT(MID(_xlfn.FORMULATEXT(C274),2,LEN(_xlfn.FORMULATEXT(C274)))))</f>
        <v>258</v>
      </c>
      <c r="AB274" s="167" t="s">
        <v>292</v>
      </c>
      <c r="AC274" s="167" t="s">
        <v>925</v>
      </c>
      <c r="AD274" s="167" t="s">
        <v>293</v>
      </c>
      <c r="AE274" s="167" t="s">
        <v>2270</v>
      </c>
      <c r="AF274" s="167" t="s">
        <v>2270</v>
      </c>
    </row>
    <row r="275" spans="1:32" ht="13">
      <c r="A275" s="83" t="str">
        <f>IF(Table2!E259="","/*","")</f>
        <v/>
      </c>
      <c r="B275" s="88" t="s">
        <v>620</v>
      </c>
      <c r="C275" s="88" t="str">
        <f>Table2!E259</f>
        <v xml:space="preserve"> Ex: 27.04</v>
      </c>
      <c r="D275" s="138" t="s">
        <v>181</v>
      </c>
      <c r="E275" s="90" t="s">
        <v>3647</v>
      </c>
      <c r="F275" s="88" t="s">
        <v>621</v>
      </c>
      <c r="G275" s="88">
        <v>0</v>
      </c>
      <c r="H275" s="88">
        <v>0</v>
      </c>
      <c r="O275" s="347"/>
      <c r="P275" s="347"/>
      <c r="AA275" s="161" cm="1">
        <f t="array" aca="1" ref="AA275" ca="1">ROW(INDIRECT(MID(_xlfn.FORMULATEXT(C275),2,LEN(_xlfn.FORMULATEXT(C275)))))</f>
        <v>259</v>
      </c>
      <c r="AB275" s="167" t="s">
        <v>294</v>
      </c>
      <c r="AC275" s="167" t="s">
        <v>927</v>
      </c>
      <c r="AD275" s="167" t="s">
        <v>295</v>
      </c>
      <c r="AE275" s="167" t="s">
        <v>2270</v>
      </c>
      <c r="AF275" s="167" t="s">
        <v>2270</v>
      </c>
    </row>
    <row r="276" spans="1:32" ht="13">
      <c r="A276" s="83" t="str">
        <f>IF(Table2!E260="","/*","")</f>
        <v/>
      </c>
      <c r="B276" s="88" t="s">
        <v>622</v>
      </c>
      <c r="C276" s="88" t="str">
        <f>Table2!E260</f>
        <v xml:space="preserve"> Ex: 27.04</v>
      </c>
      <c r="D276" s="138" t="s">
        <v>181</v>
      </c>
      <c r="E276" s="90" t="s">
        <v>3647</v>
      </c>
      <c r="F276" s="88" t="s">
        <v>621</v>
      </c>
      <c r="G276" s="88">
        <v>0</v>
      </c>
      <c r="H276" s="88">
        <v>0</v>
      </c>
      <c r="O276" s="347"/>
      <c r="P276" s="347"/>
      <c r="AA276" s="161" cm="1">
        <f t="array" aca="1" ref="AA276" ca="1">ROW(INDIRECT(MID(_xlfn.FORMULATEXT(C276),2,LEN(_xlfn.FORMULATEXT(C276)))))</f>
        <v>260</v>
      </c>
      <c r="AB276" s="167" t="s">
        <v>296</v>
      </c>
      <c r="AC276" s="167" t="s">
        <v>929</v>
      </c>
      <c r="AD276" s="167" t="s">
        <v>295</v>
      </c>
      <c r="AE276" s="167" t="s">
        <v>2270</v>
      </c>
      <c r="AF276" s="167" t="s">
        <v>2270</v>
      </c>
    </row>
    <row r="277" spans="1:32" ht="13">
      <c r="A277" s="83" t="str">
        <f>IF(Table2!E261="","/*","")</f>
        <v/>
      </c>
      <c r="B277" s="88" t="s">
        <v>623</v>
      </c>
      <c r="C277" s="88" t="str">
        <f>Table2!E261</f>
        <v xml:space="preserve"> Ex: 27.04</v>
      </c>
      <c r="D277" s="138" t="s">
        <v>181</v>
      </c>
      <c r="E277" s="90" t="s">
        <v>3647</v>
      </c>
      <c r="F277" s="88" t="s">
        <v>621</v>
      </c>
      <c r="G277" s="88">
        <v>0</v>
      </c>
      <c r="H277" s="88">
        <v>0</v>
      </c>
      <c r="O277" s="347"/>
      <c r="P277" s="347"/>
      <c r="AA277" s="161" cm="1">
        <f t="array" aca="1" ref="AA277" ca="1">ROW(INDIRECT(MID(_xlfn.FORMULATEXT(C277),2,LEN(_xlfn.FORMULATEXT(C277)))))</f>
        <v>261</v>
      </c>
      <c r="AB277" s="167" t="s">
        <v>297</v>
      </c>
      <c r="AC277" s="167" t="s">
        <v>931</v>
      </c>
      <c r="AD277" s="167" t="s">
        <v>295</v>
      </c>
      <c r="AE277" s="167" t="s">
        <v>2270</v>
      </c>
      <c r="AF277" s="167" t="s">
        <v>2270</v>
      </c>
    </row>
    <row r="278" spans="1:32" ht="13">
      <c r="A278" s="83" t="str">
        <f>IF(Table2!E262="","/*","")</f>
        <v>/*</v>
      </c>
      <c r="B278" s="88" t="s">
        <v>624</v>
      </c>
      <c r="C278" s="88">
        <f>Table2!E262</f>
        <v>0</v>
      </c>
      <c r="D278" s="138" t="s">
        <v>181</v>
      </c>
      <c r="E278" s="90" t="s">
        <v>3647</v>
      </c>
      <c r="F278" s="88"/>
      <c r="G278" s="88"/>
      <c r="H278" s="88"/>
      <c r="O278" s="347"/>
      <c r="P278" s="347"/>
      <c r="AA278" s="161" cm="1">
        <f t="array" aca="1" ref="AA278" ca="1">ROW(INDIRECT(MID(_xlfn.FORMULATEXT(C278),2,LEN(_xlfn.FORMULATEXT(C278)))))</f>
        <v>262</v>
      </c>
      <c r="AB278" s="167" t="s">
        <v>286</v>
      </c>
      <c r="AC278" s="167" t="s">
        <v>2270</v>
      </c>
      <c r="AD278" s="167" t="s">
        <v>2270</v>
      </c>
      <c r="AE278" s="167" t="s">
        <v>2270</v>
      </c>
      <c r="AF278" s="167" t="s">
        <v>2270</v>
      </c>
    </row>
    <row r="279" spans="1:32" ht="13">
      <c r="A279" s="83" t="str">
        <f>IF(Table2!E263="","/*","")</f>
        <v/>
      </c>
      <c r="B279" s="88" t="s">
        <v>625</v>
      </c>
      <c r="C279" s="88" t="str">
        <f>Table2!E263</f>
        <v xml:space="preserve"> Ex: Here is a sample text... (textBlock format)</v>
      </c>
      <c r="D279" s="138" t="s">
        <v>181</v>
      </c>
      <c r="E279" s="90" t="s">
        <v>3647</v>
      </c>
      <c r="F279" s="88"/>
      <c r="G279" s="88"/>
      <c r="H279" s="88"/>
      <c r="O279" s="347"/>
      <c r="P279" s="347"/>
      <c r="AA279" s="161" cm="1">
        <f t="array" aca="1" ref="AA279" ca="1">ROW(INDIRECT(MID(_xlfn.FORMULATEXT(C279),2,LEN(_xlfn.FORMULATEXT(C279)))))</f>
        <v>263</v>
      </c>
      <c r="AB279" s="167" t="s">
        <v>298</v>
      </c>
      <c r="AC279" s="167" t="s">
        <v>933</v>
      </c>
      <c r="AD279" s="167" t="s">
        <v>39</v>
      </c>
      <c r="AE279" s="167" t="s">
        <v>2270</v>
      </c>
      <c r="AF279" s="167" t="s">
        <v>2270</v>
      </c>
    </row>
    <row r="280" spans="1:32" ht="13">
      <c r="A280" s="83" t="str">
        <f>IF(Table2!E264="","/*","")</f>
        <v/>
      </c>
      <c r="B280" s="88" t="s">
        <v>626</v>
      </c>
      <c r="C280" s="88" t="str">
        <f>Table2!E264</f>
        <v xml:space="preserve"> Ex: Here is a sample text... (textBlock format)</v>
      </c>
      <c r="D280" s="138" t="s">
        <v>181</v>
      </c>
      <c r="E280" s="90" t="s">
        <v>3647</v>
      </c>
      <c r="F280" s="88"/>
      <c r="G280" s="88"/>
      <c r="H280" s="88"/>
      <c r="O280" s="347"/>
      <c r="P280" s="347"/>
      <c r="AA280" s="161" cm="1">
        <f t="array" aca="1" ref="AA280" ca="1">ROW(INDIRECT(MID(_xlfn.FORMULATEXT(C280),2,LEN(_xlfn.FORMULATEXT(C280)))))</f>
        <v>264</v>
      </c>
      <c r="AB280" s="167" t="s">
        <v>299</v>
      </c>
      <c r="AC280" s="167" t="s">
        <v>934</v>
      </c>
      <c r="AD280" s="167" t="s">
        <v>39</v>
      </c>
      <c r="AE280" s="167" t="s">
        <v>2270</v>
      </c>
      <c r="AF280" s="167" t="s">
        <v>2270</v>
      </c>
    </row>
    <row r="281" spans="1:32" ht="13">
      <c r="A281" s="83" t="str">
        <f>IF(Table2!E265="","/*","")</f>
        <v>/*</v>
      </c>
      <c r="B281" s="88" t="s">
        <v>627</v>
      </c>
      <c r="C281" s="88">
        <f>Table2!E265</f>
        <v>0</v>
      </c>
      <c r="D281" s="138" t="s">
        <v>181</v>
      </c>
      <c r="E281" s="90" t="s">
        <v>3647</v>
      </c>
      <c r="F281" s="88"/>
      <c r="G281" s="88"/>
      <c r="H281" s="88"/>
      <c r="O281" s="347"/>
      <c r="P281" s="347"/>
      <c r="AA281" s="161" cm="1">
        <f t="array" aca="1" ref="AA281" ca="1">ROW(INDIRECT(MID(_xlfn.FORMULATEXT(C281),2,LEN(_xlfn.FORMULATEXT(C281)))))</f>
        <v>265</v>
      </c>
      <c r="AB281" s="167" t="s">
        <v>300</v>
      </c>
      <c r="AC281" s="167" t="s">
        <v>2270</v>
      </c>
      <c r="AD281" s="167" t="s">
        <v>2270</v>
      </c>
      <c r="AE281" s="167" t="s">
        <v>2270</v>
      </c>
      <c r="AF281" s="167" t="s">
        <v>2270</v>
      </c>
    </row>
    <row r="282" spans="1:32" ht="13">
      <c r="A282" s="83" t="str">
        <f>IF(Table2!E266="","/*","")</f>
        <v>/*</v>
      </c>
      <c r="B282" s="88" t="s">
        <v>628</v>
      </c>
      <c r="C282" s="88">
        <f>Table2!E266</f>
        <v>0</v>
      </c>
      <c r="D282" s="138" t="s">
        <v>181</v>
      </c>
      <c r="E282" s="90" t="s">
        <v>3647</v>
      </c>
      <c r="F282" s="88"/>
      <c r="G282" s="88"/>
      <c r="H282" s="88"/>
      <c r="O282" s="347"/>
      <c r="P282" s="347"/>
      <c r="AA282" s="161" cm="1">
        <f t="array" aca="1" ref="AA282" ca="1">ROW(INDIRECT(MID(_xlfn.FORMULATEXT(C282),2,LEN(_xlfn.FORMULATEXT(C282)))))</f>
        <v>266</v>
      </c>
      <c r="AB282" s="167" t="s">
        <v>301</v>
      </c>
      <c r="AC282" s="167" t="s">
        <v>2270</v>
      </c>
      <c r="AD282" s="167" t="s">
        <v>2270</v>
      </c>
      <c r="AE282" s="167" t="s">
        <v>2270</v>
      </c>
      <c r="AF282" s="167" t="s">
        <v>2270</v>
      </c>
    </row>
    <row r="283" spans="1:32" ht="13">
      <c r="A283" s="83" t="str">
        <f>IF(Table2!E267="","/*","")</f>
        <v/>
      </c>
      <c r="B283" s="88" t="s">
        <v>629</v>
      </c>
      <c r="C283" s="88" t="str">
        <f>Table2!E267</f>
        <v xml:space="preserve"> Ex: 27.1018%</v>
      </c>
      <c r="D283" s="138" t="s">
        <v>181</v>
      </c>
      <c r="E283" s="90" t="s">
        <v>3647</v>
      </c>
      <c r="F283" s="88" t="s">
        <v>406</v>
      </c>
      <c r="G283" s="88">
        <v>4</v>
      </c>
      <c r="H283" s="88">
        <v>-2</v>
      </c>
      <c r="O283" s="347"/>
      <c r="P283" s="347"/>
      <c r="AA283" s="161" cm="1">
        <f t="array" aca="1" ref="AA283" ca="1">ROW(INDIRECT(MID(_xlfn.FORMULATEXT(C283),2,LEN(_xlfn.FORMULATEXT(C283)))))</f>
        <v>267</v>
      </c>
      <c r="AB283" s="167" t="s">
        <v>302</v>
      </c>
      <c r="AC283" s="167" t="s">
        <v>935</v>
      </c>
      <c r="AD283" s="167" t="s">
        <v>291</v>
      </c>
      <c r="AE283" s="167" t="s">
        <v>2270</v>
      </c>
      <c r="AF283" s="167" t="s">
        <v>2270</v>
      </c>
    </row>
    <row r="284" spans="1:32" ht="13">
      <c r="A284" s="83" t="str">
        <f>IF(Table2!E268="","/*","")</f>
        <v>/*</v>
      </c>
      <c r="B284" s="88" t="s">
        <v>630</v>
      </c>
      <c r="C284" s="88">
        <f>Table2!E268</f>
        <v>0</v>
      </c>
      <c r="D284" s="138" t="s">
        <v>181</v>
      </c>
      <c r="E284" s="90" t="s">
        <v>3647</v>
      </c>
      <c r="F284" s="88"/>
      <c r="G284" s="88"/>
      <c r="H284" s="88"/>
      <c r="O284" s="347"/>
      <c r="P284" s="347"/>
      <c r="AA284" s="161" cm="1">
        <f t="array" aca="1" ref="AA284" ca="1">ROW(INDIRECT(MID(_xlfn.FORMULATEXT(C284),2,LEN(_xlfn.FORMULATEXT(C284)))))</f>
        <v>268</v>
      </c>
      <c r="AB284" s="167" t="s">
        <v>303</v>
      </c>
      <c r="AC284" s="167" t="s">
        <v>936</v>
      </c>
      <c r="AD284" s="167" t="s">
        <v>2270</v>
      </c>
      <c r="AE284" s="167" t="s">
        <v>2270</v>
      </c>
      <c r="AF284" s="167" t="s">
        <v>2270</v>
      </c>
    </row>
    <row r="285" spans="1:32" ht="13">
      <c r="A285" s="83" t="str">
        <f>IF(Table2!E269="","/*","")</f>
        <v/>
      </c>
      <c r="B285" s="88" t="s">
        <v>631</v>
      </c>
      <c r="C285" s="88" t="str">
        <f>Table2!E269</f>
        <v xml:space="preserve"> Ex: 27.04</v>
      </c>
      <c r="D285" s="138" t="s">
        <v>181</v>
      </c>
      <c r="E285" s="90" t="s">
        <v>3647</v>
      </c>
      <c r="F285" s="88" t="s">
        <v>611</v>
      </c>
      <c r="G285" s="88">
        <v>2</v>
      </c>
      <c r="H285" s="88">
        <v>3</v>
      </c>
      <c r="O285" s="347"/>
      <c r="P285" s="347"/>
      <c r="AA285" s="161" cm="1">
        <f t="array" aca="1" ref="AA285" ca="1">ROW(INDIRECT(MID(_xlfn.FORMULATEXT(C285),2,LEN(_xlfn.FORMULATEXT(C285)))))</f>
        <v>269</v>
      </c>
      <c r="AB285" s="167" t="s">
        <v>304</v>
      </c>
      <c r="AC285" s="167" t="s">
        <v>2270</v>
      </c>
      <c r="AD285" s="167" t="s">
        <v>293</v>
      </c>
      <c r="AE285" s="167" t="s">
        <v>2270</v>
      </c>
      <c r="AF285" s="167" t="s">
        <v>2270</v>
      </c>
    </row>
    <row r="286" spans="1:32" ht="13">
      <c r="A286" s="83" t="str">
        <f>IF(Table2!E270="","/*","")</f>
        <v/>
      </c>
      <c r="B286" s="88" t="s">
        <v>632</v>
      </c>
      <c r="C286" s="88" t="str">
        <f>Table2!E270</f>
        <v xml:space="preserve"> Ex: 27.1018%</v>
      </c>
      <c r="D286" s="138" t="s">
        <v>181</v>
      </c>
      <c r="E286" s="90" t="s">
        <v>3647</v>
      </c>
      <c r="F286" s="88" t="s">
        <v>406</v>
      </c>
      <c r="G286" s="88">
        <v>4</v>
      </c>
      <c r="H286" s="88">
        <v>-2</v>
      </c>
      <c r="O286" s="347"/>
      <c r="P286" s="347"/>
      <c r="AA286" s="161" cm="1">
        <f t="array" aca="1" ref="AA286" ca="1">ROW(INDIRECT(MID(_xlfn.FORMULATEXT(C286),2,LEN(_xlfn.FORMULATEXT(C286)))))</f>
        <v>270</v>
      </c>
      <c r="AB286" s="167" t="s">
        <v>305</v>
      </c>
      <c r="AC286" s="167" t="s">
        <v>2270</v>
      </c>
      <c r="AD286" s="167" t="s">
        <v>291</v>
      </c>
      <c r="AE286" s="167" t="s">
        <v>2270</v>
      </c>
      <c r="AF286" s="167" t="s">
        <v>2270</v>
      </c>
    </row>
    <row r="287" spans="1:32" ht="13">
      <c r="A287" s="83" t="str">
        <f>IF(Table2!E271="","/*","")</f>
        <v/>
      </c>
      <c r="B287" s="88" t="s">
        <v>633</v>
      </c>
      <c r="C287" s="88" t="str">
        <f>Table2!E271</f>
        <v xml:space="preserve"> Ex: 27.1018</v>
      </c>
      <c r="D287" s="138" t="s">
        <v>181</v>
      </c>
      <c r="E287" s="90" t="s">
        <v>3647</v>
      </c>
      <c r="F287" s="88" t="s">
        <v>406</v>
      </c>
      <c r="G287" s="88" t="s">
        <v>492</v>
      </c>
      <c r="H287" s="88">
        <v>0</v>
      </c>
      <c r="O287" s="347"/>
      <c r="P287" s="347"/>
      <c r="AA287" s="161" cm="1">
        <f t="array" aca="1" ref="AA287" ca="1">ROW(INDIRECT(MID(_xlfn.FORMULATEXT(C287),2,LEN(_xlfn.FORMULATEXT(C287)))))</f>
        <v>271</v>
      </c>
      <c r="AB287" s="167" t="s">
        <v>306</v>
      </c>
      <c r="AC287" s="167" t="s">
        <v>938</v>
      </c>
      <c r="AD287" s="167" t="s">
        <v>147</v>
      </c>
      <c r="AE287" s="167" t="s">
        <v>2270</v>
      </c>
      <c r="AF287" s="167" t="s">
        <v>2270</v>
      </c>
    </row>
    <row r="288" spans="1:32" ht="13">
      <c r="A288" s="83" t="str">
        <f>IF(Table2!E272="","/*","")</f>
        <v/>
      </c>
      <c r="B288" s="88" t="s">
        <v>634</v>
      </c>
      <c r="C288" s="88" t="str">
        <f>Table2!E272</f>
        <v xml:space="preserve"> Ex: 27.04</v>
      </c>
      <c r="D288" s="138" t="s">
        <v>181</v>
      </c>
      <c r="E288" s="90" t="s">
        <v>3647</v>
      </c>
      <c r="F288" s="88" t="s">
        <v>621</v>
      </c>
      <c r="G288" s="88">
        <v>0</v>
      </c>
      <c r="H288" s="88">
        <v>0</v>
      </c>
      <c r="O288" s="347"/>
      <c r="P288" s="347"/>
      <c r="AA288" s="161" cm="1">
        <f t="array" aca="1" ref="AA288" ca="1">ROW(INDIRECT(MID(_xlfn.FORMULATEXT(C288),2,LEN(_xlfn.FORMULATEXT(C288)))))</f>
        <v>272</v>
      </c>
      <c r="AB288" s="167" t="s">
        <v>307</v>
      </c>
      <c r="AC288" s="167" t="s">
        <v>940</v>
      </c>
      <c r="AD288" s="167" t="s">
        <v>295</v>
      </c>
      <c r="AE288" s="167" t="s">
        <v>2270</v>
      </c>
      <c r="AF288" s="167" t="s">
        <v>2270</v>
      </c>
    </row>
    <row r="289" spans="1:32" ht="13">
      <c r="A289" s="83" t="str">
        <f>IF(Table2!E273="","/*","")</f>
        <v/>
      </c>
      <c r="B289" s="88" t="s">
        <v>635</v>
      </c>
      <c r="C289" s="88" t="str">
        <f>Table2!E273</f>
        <v xml:space="preserve"> Ex: Here is a sample text... (textBlock format)</v>
      </c>
      <c r="D289" s="138" t="s">
        <v>181</v>
      </c>
      <c r="E289" s="90" t="s">
        <v>3647</v>
      </c>
      <c r="F289" s="88"/>
      <c r="G289" s="88"/>
      <c r="H289" s="88"/>
      <c r="O289" s="347"/>
      <c r="P289" s="347"/>
      <c r="AA289" s="161" cm="1">
        <f t="array" aca="1" ref="AA289" ca="1">ROW(INDIRECT(MID(_xlfn.FORMULATEXT(C289),2,LEN(_xlfn.FORMULATEXT(C289)))))</f>
        <v>273</v>
      </c>
      <c r="AB289" s="167" t="s">
        <v>308</v>
      </c>
      <c r="AC289" s="167" t="s">
        <v>941</v>
      </c>
      <c r="AD289" s="167" t="s">
        <v>39</v>
      </c>
      <c r="AE289" s="167" t="s">
        <v>2270</v>
      </c>
      <c r="AF289" s="167" t="s">
        <v>2270</v>
      </c>
    </row>
    <row r="290" spans="1:32" ht="13">
      <c r="A290" s="83" t="str">
        <f>IF(Table2!E274="","/*","")</f>
        <v/>
      </c>
      <c r="B290" s="88" t="s">
        <v>636</v>
      </c>
      <c r="C290" s="88" t="str">
        <f>Table2!E274</f>
        <v xml:space="preserve"> Ex: 27.04</v>
      </c>
      <c r="D290" s="138" t="s">
        <v>181</v>
      </c>
      <c r="E290" s="90" t="s">
        <v>3647</v>
      </c>
      <c r="F290" s="88" t="s">
        <v>637</v>
      </c>
      <c r="G290" s="88">
        <v>2</v>
      </c>
      <c r="H290" s="88">
        <v>0</v>
      </c>
      <c r="O290" s="347"/>
      <c r="P290" s="347"/>
      <c r="AA290" s="161" cm="1">
        <f t="array" aca="1" ref="AA290" ca="1">ROW(INDIRECT(MID(_xlfn.FORMULATEXT(C290),2,LEN(_xlfn.FORMULATEXT(C290)))))</f>
        <v>274</v>
      </c>
      <c r="AB290" s="167" t="s">
        <v>309</v>
      </c>
      <c r="AC290" s="167" t="s">
        <v>942</v>
      </c>
      <c r="AD290" s="167" t="s">
        <v>310</v>
      </c>
      <c r="AE290" s="167" t="s">
        <v>2270</v>
      </c>
      <c r="AF290" s="167" t="s">
        <v>2270</v>
      </c>
    </row>
    <row r="291" spans="1:32" ht="13">
      <c r="A291" s="83" t="str">
        <f>IF(Table2!E275="","/*","")</f>
        <v/>
      </c>
      <c r="B291" s="88" t="s">
        <v>638</v>
      </c>
      <c r="C291" s="88" t="str">
        <f>Table2!E275</f>
        <v xml:space="preserve"> Ex: 27.1018%</v>
      </c>
      <c r="D291" s="138" t="s">
        <v>181</v>
      </c>
      <c r="E291" s="90" t="s">
        <v>3647</v>
      </c>
      <c r="F291" s="88" t="s">
        <v>406</v>
      </c>
      <c r="G291" s="88">
        <v>4</v>
      </c>
      <c r="H291" s="88">
        <v>-2</v>
      </c>
      <c r="O291" s="347"/>
      <c r="P291" s="347"/>
      <c r="AA291" s="161" cm="1">
        <f t="array" aca="1" ref="AA291" ca="1">ROW(INDIRECT(MID(_xlfn.FORMULATEXT(C291),2,LEN(_xlfn.FORMULATEXT(C291)))))</f>
        <v>275</v>
      </c>
      <c r="AB291" s="167" t="s">
        <v>311</v>
      </c>
      <c r="AC291" s="167" t="s">
        <v>944</v>
      </c>
      <c r="AD291" s="167" t="s">
        <v>291</v>
      </c>
      <c r="AE291" s="167" t="s">
        <v>2270</v>
      </c>
      <c r="AF291" s="167" t="s">
        <v>2270</v>
      </c>
    </row>
    <row r="292" spans="1:32" ht="13">
      <c r="A292" s="83" t="str">
        <f>IF(Table2!E276="","/*","")</f>
        <v/>
      </c>
      <c r="B292" s="88" t="s">
        <v>639</v>
      </c>
      <c r="C292" s="88" t="str">
        <f>Table2!E276</f>
        <v xml:space="preserve"> Ex: 27.04</v>
      </c>
      <c r="D292" s="138" t="s">
        <v>181</v>
      </c>
      <c r="E292" s="90" t="s">
        <v>3647</v>
      </c>
      <c r="F292" s="88" t="s">
        <v>637</v>
      </c>
      <c r="G292" s="88">
        <v>2</v>
      </c>
      <c r="H292" s="88">
        <v>0</v>
      </c>
      <c r="O292" s="347"/>
      <c r="P292" s="347"/>
      <c r="AA292" s="161" cm="1">
        <f t="array" aca="1" ref="AA292" ca="1">ROW(INDIRECT(MID(_xlfn.FORMULATEXT(C292),2,LEN(_xlfn.FORMULATEXT(C292)))))</f>
        <v>276</v>
      </c>
      <c r="AB292" s="167" t="s">
        <v>312</v>
      </c>
      <c r="AC292" s="167" t="s">
        <v>945</v>
      </c>
      <c r="AD292" s="167" t="s">
        <v>310</v>
      </c>
      <c r="AE292" s="167" t="s">
        <v>2270</v>
      </c>
      <c r="AF292" s="167" t="s">
        <v>2270</v>
      </c>
    </row>
    <row r="293" spans="1:32" ht="13">
      <c r="A293" s="83" t="str">
        <f>IF(Table2!E277="","/*","")</f>
        <v/>
      </c>
      <c r="B293" s="88" t="s">
        <v>640</v>
      </c>
      <c r="C293" s="88" t="str">
        <f>Table2!E277</f>
        <v xml:space="preserve"> Ex: 27.04</v>
      </c>
      <c r="D293" s="138" t="s">
        <v>181</v>
      </c>
      <c r="E293" s="90" t="s">
        <v>3647</v>
      </c>
      <c r="F293" s="88" t="s">
        <v>637</v>
      </c>
      <c r="G293" s="88">
        <v>2</v>
      </c>
      <c r="H293" s="88">
        <v>0</v>
      </c>
      <c r="O293" s="347"/>
      <c r="P293" s="347"/>
      <c r="AA293" s="161" cm="1">
        <f t="array" aca="1" ref="AA293" ca="1">ROW(INDIRECT(MID(_xlfn.FORMULATEXT(C293),2,LEN(_xlfn.FORMULATEXT(C293)))))</f>
        <v>277</v>
      </c>
      <c r="AB293" s="167" t="s">
        <v>313</v>
      </c>
      <c r="AC293" s="167" t="s">
        <v>946</v>
      </c>
      <c r="AD293" s="167" t="s">
        <v>310</v>
      </c>
      <c r="AE293" s="167" t="s">
        <v>2270</v>
      </c>
      <c r="AF293" s="167" t="s">
        <v>2270</v>
      </c>
    </row>
    <row r="294" spans="1:32" ht="13">
      <c r="A294" s="83" t="str">
        <f>IF(Table2!E278="","/*","")</f>
        <v/>
      </c>
      <c r="B294" s="88" t="s">
        <v>641</v>
      </c>
      <c r="C294" s="88" t="str">
        <f>Table2!E278</f>
        <v xml:space="preserve"> Ex: 27.1018%</v>
      </c>
      <c r="D294" s="138" t="s">
        <v>181</v>
      </c>
      <c r="E294" s="90" t="s">
        <v>3647</v>
      </c>
      <c r="F294" s="88" t="s">
        <v>406</v>
      </c>
      <c r="G294" s="88">
        <v>4</v>
      </c>
      <c r="H294" s="88">
        <v>-2</v>
      </c>
      <c r="O294" s="347"/>
      <c r="P294" s="347"/>
      <c r="AA294" s="161" cm="1">
        <f t="array" aca="1" ref="AA294" ca="1">ROW(INDIRECT(MID(_xlfn.FORMULATEXT(C294),2,LEN(_xlfn.FORMULATEXT(C294)))))</f>
        <v>278</v>
      </c>
      <c r="AB294" s="167" t="s">
        <v>314</v>
      </c>
      <c r="AC294" s="167" t="s">
        <v>947</v>
      </c>
      <c r="AD294" s="167" t="s">
        <v>291</v>
      </c>
      <c r="AE294" s="167" t="s">
        <v>2270</v>
      </c>
      <c r="AF294" s="167" t="s">
        <v>2270</v>
      </c>
    </row>
    <row r="295" spans="1:32" ht="13">
      <c r="A295" s="83" t="str">
        <f>IF(Table2!E279="","/*","")</f>
        <v/>
      </c>
      <c r="B295" s="88" t="s">
        <v>642</v>
      </c>
      <c r="C295" s="88" t="str">
        <f>Table2!E279</f>
        <v xml:space="preserve"> Ex: 27.04</v>
      </c>
      <c r="D295" s="138" t="s">
        <v>181</v>
      </c>
      <c r="E295" s="90" t="s">
        <v>3647</v>
      </c>
      <c r="F295" s="88" t="s">
        <v>637</v>
      </c>
      <c r="G295" s="88">
        <v>2</v>
      </c>
      <c r="H295" s="88">
        <v>0</v>
      </c>
      <c r="O295" s="347"/>
      <c r="P295" s="347"/>
      <c r="AA295" s="161" cm="1">
        <f t="array" aca="1" ref="AA295" ca="1">ROW(INDIRECT(MID(_xlfn.FORMULATEXT(C295),2,LEN(_xlfn.FORMULATEXT(C295)))))</f>
        <v>279</v>
      </c>
      <c r="AB295" s="167" t="s">
        <v>315</v>
      </c>
      <c r="AC295" s="167" t="s">
        <v>948</v>
      </c>
      <c r="AD295" s="167" t="s">
        <v>310</v>
      </c>
      <c r="AE295" s="167" t="s">
        <v>2270</v>
      </c>
      <c r="AF295" s="167" t="s">
        <v>2270</v>
      </c>
    </row>
    <row r="296" spans="1:32" ht="13">
      <c r="A296" s="83" t="str">
        <f>IF(Table2!E280="","/*","")</f>
        <v/>
      </c>
      <c r="B296" s="88" t="s">
        <v>643</v>
      </c>
      <c r="C296" s="88" t="str">
        <f>Table2!E280</f>
        <v xml:space="preserve"> Ex: Here is a sample text... (textBlock format)</v>
      </c>
      <c r="D296" s="138" t="s">
        <v>181</v>
      </c>
      <c r="E296" s="90" t="s">
        <v>3647</v>
      </c>
      <c r="F296" s="88"/>
      <c r="G296" s="88"/>
      <c r="H296" s="88"/>
      <c r="O296" s="347"/>
      <c r="P296" s="347"/>
      <c r="AA296" s="161" cm="1">
        <f t="array" aca="1" ref="AA296" ca="1">ROW(INDIRECT(MID(_xlfn.FORMULATEXT(C296),2,LEN(_xlfn.FORMULATEXT(C296)))))</f>
        <v>280</v>
      </c>
      <c r="AB296" s="167" t="s">
        <v>316</v>
      </c>
      <c r="AC296" s="167" t="s">
        <v>950</v>
      </c>
      <c r="AD296" s="167" t="s">
        <v>39</v>
      </c>
      <c r="AE296" s="167" t="s">
        <v>2270</v>
      </c>
      <c r="AF296" s="167" t="s">
        <v>2270</v>
      </c>
    </row>
    <row r="297" spans="1:32" ht="13">
      <c r="A297" s="83" t="str">
        <f>IF(Table2!E281="","/*","")</f>
        <v/>
      </c>
      <c r="B297" s="88" t="s">
        <v>644</v>
      </c>
      <c r="C297" s="88" t="str">
        <f>Table2!E281</f>
        <v xml:space="preserve"> Ex: Here is a sample text... (textBlock format)</v>
      </c>
      <c r="D297" s="138" t="s">
        <v>181</v>
      </c>
      <c r="E297" s="90" t="s">
        <v>3647</v>
      </c>
      <c r="F297" s="88"/>
      <c r="G297" s="88"/>
      <c r="H297" s="88"/>
      <c r="O297" s="347"/>
      <c r="P297" s="347"/>
      <c r="AA297" s="161" cm="1">
        <f t="array" aca="1" ref="AA297" ca="1">ROW(INDIRECT(MID(_xlfn.FORMULATEXT(C297),2,LEN(_xlfn.FORMULATEXT(C297)))))</f>
        <v>281</v>
      </c>
      <c r="AB297" s="167" t="s">
        <v>317</v>
      </c>
      <c r="AC297" s="167" t="s">
        <v>951</v>
      </c>
      <c r="AD297" s="167" t="s">
        <v>39</v>
      </c>
      <c r="AE297" s="167" t="s">
        <v>2270</v>
      </c>
      <c r="AF297" s="167" t="s">
        <v>2270</v>
      </c>
    </row>
    <row r="298" spans="1:32" ht="13">
      <c r="A298" s="83" t="str">
        <f>IF(Table2!E282="","/*","")</f>
        <v/>
      </c>
      <c r="B298" s="88" t="s">
        <v>645</v>
      </c>
      <c r="C298" s="88" t="str">
        <f>Table2!E282</f>
        <v xml:space="preserve"> Ex: Here is a sample text... (textBlock format)</v>
      </c>
      <c r="D298" s="138" t="s">
        <v>181</v>
      </c>
      <c r="E298" s="90" t="s">
        <v>3647</v>
      </c>
      <c r="F298" s="88"/>
      <c r="G298" s="88"/>
      <c r="H298" s="88"/>
      <c r="O298" s="347"/>
      <c r="P298" s="347"/>
      <c r="AA298" s="161" cm="1">
        <f t="array" aca="1" ref="AA298" ca="1">ROW(INDIRECT(MID(_xlfn.FORMULATEXT(C298),2,LEN(_xlfn.FORMULATEXT(C298)))))</f>
        <v>282</v>
      </c>
      <c r="AB298" s="167" t="s">
        <v>318</v>
      </c>
      <c r="AC298" s="167" t="s">
        <v>952</v>
      </c>
      <c r="AD298" s="167" t="s">
        <v>39</v>
      </c>
      <c r="AE298" s="167" t="s">
        <v>2270</v>
      </c>
      <c r="AF298" s="167" t="s">
        <v>2270</v>
      </c>
    </row>
    <row r="299" spans="1:32" ht="13">
      <c r="A299" s="83" t="str">
        <f>IF(Table2!E283="","/*","")</f>
        <v/>
      </c>
      <c r="B299" s="88" t="s">
        <v>646</v>
      </c>
      <c r="C299" s="88" t="str">
        <f>Table2!E283</f>
        <v xml:space="preserve"> Ex: 27.04</v>
      </c>
      <c r="D299" s="138" t="s">
        <v>181</v>
      </c>
      <c r="E299" s="90" t="s">
        <v>3647</v>
      </c>
      <c r="F299" s="88" t="s">
        <v>647</v>
      </c>
      <c r="G299" s="88">
        <v>4</v>
      </c>
      <c r="H299" s="88">
        <v>0</v>
      </c>
      <c r="O299" s="347"/>
      <c r="P299" s="347"/>
      <c r="AA299" s="161" cm="1">
        <f t="array" aca="1" ref="AA299" ca="1">ROW(INDIRECT(MID(_xlfn.FORMULATEXT(C299),2,LEN(_xlfn.FORMULATEXT(C299)))))</f>
        <v>283</v>
      </c>
      <c r="AB299" s="167" t="s">
        <v>319</v>
      </c>
      <c r="AC299" s="167" t="s">
        <v>953</v>
      </c>
      <c r="AD299" s="167" t="s">
        <v>320</v>
      </c>
      <c r="AE299" s="167" t="s">
        <v>2270</v>
      </c>
      <c r="AF299" s="167" t="s">
        <v>2270</v>
      </c>
    </row>
    <row r="300" spans="1:32" ht="13">
      <c r="A300" s="83" t="str">
        <f>IF(Table2!E284="","/*","")</f>
        <v/>
      </c>
      <c r="B300" s="88" t="s">
        <v>648</v>
      </c>
      <c r="C300" s="88" t="str">
        <f>Table2!E284</f>
        <v xml:space="preserve"> Ex: 27.1018%</v>
      </c>
      <c r="D300" s="138" t="s">
        <v>181</v>
      </c>
      <c r="E300" s="90" t="s">
        <v>3647</v>
      </c>
      <c r="F300" s="88" t="s">
        <v>406</v>
      </c>
      <c r="G300" s="88">
        <v>4</v>
      </c>
      <c r="H300" s="88">
        <v>-2</v>
      </c>
      <c r="O300" s="347"/>
      <c r="P300" s="347"/>
      <c r="AA300" s="161" cm="1">
        <f t="array" aca="1" ref="AA300" ca="1">ROW(INDIRECT(MID(_xlfn.FORMULATEXT(C300),2,LEN(_xlfn.FORMULATEXT(C300)))))</f>
        <v>284</v>
      </c>
      <c r="AB300" s="167" t="s">
        <v>321</v>
      </c>
      <c r="AC300" s="167" t="s">
        <v>955</v>
      </c>
      <c r="AD300" s="167" t="s">
        <v>291</v>
      </c>
      <c r="AE300" s="167" t="s">
        <v>2270</v>
      </c>
      <c r="AF300" s="167" t="s">
        <v>2270</v>
      </c>
    </row>
    <row r="301" spans="1:32" ht="13">
      <c r="A301" s="83" t="str">
        <f>IF(Table2!E285="","/*","")</f>
        <v>/*</v>
      </c>
      <c r="B301" s="88" t="s">
        <v>649</v>
      </c>
      <c r="C301" s="88">
        <f>Table2!E285</f>
        <v>0</v>
      </c>
      <c r="D301" s="138" t="s">
        <v>181</v>
      </c>
      <c r="E301" s="90" t="s">
        <v>3647</v>
      </c>
      <c r="F301" s="88"/>
      <c r="G301" s="88"/>
      <c r="H301" s="88"/>
      <c r="O301" s="347"/>
      <c r="P301" s="347"/>
      <c r="AA301" s="161" cm="1">
        <f t="array" aca="1" ref="AA301" ca="1">ROW(INDIRECT(MID(_xlfn.FORMULATEXT(C301),2,LEN(_xlfn.FORMULATEXT(C301)))))</f>
        <v>285</v>
      </c>
      <c r="AB301" s="167" t="s">
        <v>286</v>
      </c>
      <c r="AC301" s="167" t="s">
        <v>2270</v>
      </c>
      <c r="AD301" s="167" t="s">
        <v>2270</v>
      </c>
      <c r="AE301" s="167" t="s">
        <v>2270</v>
      </c>
      <c r="AF301" s="167" t="s">
        <v>2270</v>
      </c>
    </row>
    <row r="302" spans="1:32" ht="13">
      <c r="A302" s="83" t="str">
        <f>IF(Table2!E286="","/*","")</f>
        <v/>
      </c>
      <c r="B302" s="88" t="s">
        <v>650</v>
      </c>
      <c r="C302" s="88" t="str">
        <f>Table2!E286</f>
        <v xml:space="preserve"> Ex: Here is a sample text... (textBlock format)</v>
      </c>
      <c r="D302" s="138" t="s">
        <v>181</v>
      </c>
      <c r="E302" s="90" t="s">
        <v>3647</v>
      </c>
      <c r="F302" s="88"/>
      <c r="G302" s="88"/>
      <c r="H302" s="88"/>
      <c r="O302" s="347"/>
      <c r="P302" s="347"/>
      <c r="AA302" s="161" cm="1">
        <f t="array" aca="1" ref="AA302" ca="1">ROW(INDIRECT(MID(_xlfn.FORMULATEXT(C302),2,LEN(_xlfn.FORMULATEXT(C302)))))</f>
        <v>286</v>
      </c>
      <c r="AB302" s="167" t="s">
        <v>322</v>
      </c>
      <c r="AC302" s="167" t="s">
        <v>956</v>
      </c>
      <c r="AD302" s="167" t="s">
        <v>39</v>
      </c>
      <c r="AE302" s="167" t="s">
        <v>2270</v>
      </c>
      <c r="AF302" s="167" t="s">
        <v>2270</v>
      </c>
    </row>
    <row r="303" spans="1:32" ht="13">
      <c r="A303" s="83" t="str">
        <f>IF(Table2!E287="","/*","")</f>
        <v/>
      </c>
      <c r="B303" s="88" t="s">
        <v>651</v>
      </c>
      <c r="C303" s="88" t="str">
        <f>Table2!E287</f>
        <v xml:space="preserve"> Ex: Here is a sample text... (textBlock format)</v>
      </c>
      <c r="D303" s="138" t="s">
        <v>181</v>
      </c>
      <c r="E303" s="90" t="s">
        <v>3647</v>
      </c>
      <c r="F303" s="88"/>
      <c r="G303" s="88"/>
      <c r="H303" s="88"/>
      <c r="O303" s="347"/>
      <c r="P303" s="347"/>
      <c r="AA303" s="161" cm="1">
        <f t="array" aca="1" ref="AA303" ca="1">ROW(INDIRECT(MID(_xlfn.FORMULATEXT(C303),2,LEN(_xlfn.FORMULATEXT(C303)))))</f>
        <v>287</v>
      </c>
      <c r="AB303" s="167" t="s">
        <v>323</v>
      </c>
      <c r="AC303" s="167" t="s">
        <v>957</v>
      </c>
      <c r="AD303" s="167" t="s">
        <v>39</v>
      </c>
      <c r="AE303" s="167" t="s">
        <v>2270</v>
      </c>
      <c r="AF303" s="167" t="s">
        <v>2270</v>
      </c>
    </row>
    <row r="304" spans="1:32" ht="13">
      <c r="A304" s="83" t="str">
        <f>IF(Table2!E288="","/*","")</f>
        <v/>
      </c>
      <c r="B304" s="88" t="s">
        <v>652</v>
      </c>
      <c r="C304" s="88" t="str">
        <f>Table2!E288</f>
        <v xml:space="preserve"> Ex: Here is a sample text... (textBlock format)</v>
      </c>
      <c r="D304" s="138" t="s">
        <v>181</v>
      </c>
      <c r="E304" s="90" t="s">
        <v>3647</v>
      </c>
      <c r="F304" s="88"/>
      <c r="G304" s="88"/>
      <c r="H304" s="88"/>
      <c r="O304" s="347"/>
      <c r="P304" s="347"/>
      <c r="AA304" s="161" cm="1">
        <f t="array" aca="1" ref="AA304" ca="1">ROW(INDIRECT(MID(_xlfn.FORMULATEXT(C304),2,LEN(_xlfn.FORMULATEXT(C304)))))</f>
        <v>288</v>
      </c>
      <c r="AB304" s="167" t="s">
        <v>324</v>
      </c>
      <c r="AC304" s="167" t="s">
        <v>958</v>
      </c>
      <c r="AD304" s="167" t="s">
        <v>39</v>
      </c>
      <c r="AE304" s="167" t="s">
        <v>2270</v>
      </c>
      <c r="AF304" s="167" t="s">
        <v>2270</v>
      </c>
    </row>
    <row r="305" spans="1:32" ht="13">
      <c r="A305" s="83" t="str">
        <f>IF(Table2!E289="","/*","")</f>
        <v/>
      </c>
      <c r="B305" s="88" t="s">
        <v>653</v>
      </c>
      <c r="C305" s="88" t="str">
        <f>Table2!E289</f>
        <v xml:space="preserve"> Ex: Here is a sample text... (textBlock format)</v>
      </c>
      <c r="D305" s="138" t="s">
        <v>181</v>
      </c>
      <c r="E305" s="90" t="s">
        <v>3647</v>
      </c>
      <c r="F305" s="88"/>
      <c r="G305" s="88"/>
      <c r="H305" s="88"/>
      <c r="O305" s="349"/>
      <c r="P305" s="349"/>
      <c r="AA305" s="161" cm="1">
        <f t="array" aca="1" ref="AA305" ca="1">ROW(INDIRECT(MID(_xlfn.FORMULATEXT(C305),2,LEN(_xlfn.FORMULATEXT(C305)))))</f>
        <v>289</v>
      </c>
      <c r="AB305" s="167" t="s">
        <v>325</v>
      </c>
      <c r="AC305" s="167" t="s">
        <v>959</v>
      </c>
      <c r="AD305" s="167" t="s">
        <v>39</v>
      </c>
      <c r="AE305" s="167" t="s">
        <v>2270</v>
      </c>
      <c r="AF305" s="167" t="s">
        <v>2270</v>
      </c>
    </row>
  </sheetData>
  <mergeCells count="1">
    <mergeCell ref="AE28:AF28"/>
  </mergeCells>
  <hyperlinks>
    <hyperlink ref="C9" r:id="rId1" xr:uid="{B2301A20-7374-4065-83F6-419630F85B78}"/>
    <hyperlink ref="C22" r:id="rId2" xr:uid="{4C8878F4-719F-422A-A71D-67A78021DA55}"/>
  </hyperlinks>
  <pageMargins left="0.7" right="0.7" top="0.75" bottom="0.75" header="0.3" footer="0.3"/>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1B329C-7633-4E16-8C34-3480121FCA51}">
  <sheetPr codeName="Sheet28"/>
  <dimension ref="A1:AL281"/>
  <sheetViews>
    <sheetView showGridLines="0" topLeftCell="A197" zoomScale="70" zoomScaleNormal="70" workbookViewId="0">
      <selection activeCell="B240" sqref="B240"/>
    </sheetView>
  </sheetViews>
  <sheetFormatPr defaultColWidth="9.26953125" defaultRowHeight="10.5"/>
  <cols>
    <col min="1" max="1" width="12.54296875" style="139" customWidth="1"/>
    <col min="2" max="2" width="92.453125" style="140" customWidth="1"/>
    <col min="3" max="3" width="24.26953125" style="141" customWidth="1"/>
    <col min="4" max="4" width="10.453125" style="142" customWidth="1"/>
    <col min="5" max="5" width="14.26953125" style="141" customWidth="1"/>
    <col min="6" max="6" width="11.1796875" style="99" customWidth="1"/>
    <col min="7" max="8" width="10.26953125" style="99" customWidth="1"/>
    <col min="9" max="9" width="11.81640625" style="99" customWidth="1"/>
    <col min="10" max="10" width="4.1796875" style="99" customWidth="1"/>
    <col min="11" max="11" width="5.26953125" style="99" customWidth="1"/>
    <col min="12" max="12" width="9.7265625" style="99" customWidth="1"/>
    <col min="13" max="13" width="18" style="98" customWidth="1"/>
    <col min="14" max="14" width="13.81640625" style="98" customWidth="1"/>
    <col min="15" max="15" width="23.1796875" style="98" customWidth="1"/>
    <col min="16" max="16" width="32.54296875" style="98" customWidth="1"/>
    <col min="17" max="17" width="21.7265625" style="98" hidden="1" customWidth="1"/>
    <col min="18" max="18" width="33" style="98" hidden="1" customWidth="1"/>
    <col min="19" max="19" width="9.26953125" style="98" hidden="1" customWidth="1"/>
    <col min="20" max="20" width="17.1796875" style="98" hidden="1" customWidth="1"/>
    <col min="21" max="26" width="9.26953125" style="98" hidden="1" customWidth="1"/>
    <col min="27" max="27" width="15" style="98" customWidth="1"/>
    <col min="28" max="28" width="42.54296875" style="98" customWidth="1"/>
    <col min="29" max="29" width="22.90625" style="98" customWidth="1"/>
    <col min="30" max="30" width="18.1796875" style="98" customWidth="1"/>
    <col min="31" max="31" width="11" style="98" customWidth="1"/>
    <col min="32" max="32" width="60.453125" style="98" customWidth="1"/>
    <col min="33" max="16384" width="9.26953125" style="98"/>
  </cols>
  <sheetData>
    <row r="1" spans="1:27" s="50" customFormat="1" ht="12" customHeight="1">
      <c r="A1" s="46"/>
      <c r="B1" s="47"/>
      <c r="C1" s="48"/>
      <c r="D1" s="49"/>
      <c r="E1" s="48"/>
      <c r="G1" s="51"/>
      <c r="H1" s="52"/>
    </row>
    <row r="2" spans="1:27" s="52" customFormat="1" ht="12" customHeight="1">
      <c r="A2" s="46"/>
      <c r="B2" s="47"/>
      <c r="C2" s="53"/>
      <c r="D2" s="54"/>
      <c r="E2" s="54"/>
      <c r="F2" s="46"/>
      <c r="G2" s="46"/>
      <c r="M2" s="46"/>
      <c r="N2" s="46"/>
      <c r="O2" s="46"/>
      <c r="P2" s="46"/>
      <c r="Q2" s="46"/>
      <c r="R2" s="46"/>
      <c r="S2" s="46"/>
      <c r="T2" s="46"/>
      <c r="U2" s="46"/>
      <c r="V2" s="46"/>
      <c r="W2" s="46"/>
      <c r="X2" s="55"/>
      <c r="Y2" s="56"/>
      <c r="Z2" s="57"/>
      <c r="AA2" s="57"/>
    </row>
    <row r="3" spans="1:27" s="52" customFormat="1" ht="13">
      <c r="A3" s="46"/>
      <c r="B3" s="47"/>
      <c r="C3" s="58"/>
      <c r="D3" s="54"/>
      <c r="E3" s="54"/>
      <c r="F3" s="59"/>
      <c r="G3" s="60"/>
      <c r="M3" s="46"/>
      <c r="N3" s="46"/>
      <c r="O3" s="46"/>
      <c r="P3" s="46"/>
      <c r="Q3" s="46"/>
      <c r="R3" s="46"/>
      <c r="S3" s="46"/>
      <c r="T3" s="46"/>
      <c r="U3" s="46"/>
      <c r="V3" s="46"/>
      <c r="W3" s="46"/>
      <c r="X3" s="55"/>
      <c r="Y3" s="56"/>
      <c r="Z3" s="57"/>
      <c r="AA3" s="57"/>
    </row>
    <row r="4" spans="1:27" s="63" customFormat="1" ht="15.75" customHeight="1">
      <c r="A4" s="46"/>
      <c r="B4" s="61"/>
      <c r="C4" s="62"/>
      <c r="F4" s="64"/>
      <c r="G4" s="62"/>
      <c r="M4" s="65"/>
      <c r="N4" s="65"/>
      <c r="O4" s="65"/>
      <c r="P4" s="65"/>
      <c r="Q4" s="65"/>
      <c r="R4" s="65"/>
      <c r="S4" s="65"/>
      <c r="T4" s="65"/>
      <c r="U4" s="65"/>
      <c r="V4" s="65"/>
      <c r="W4" s="65"/>
      <c r="Y4" s="66"/>
      <c r="Z4" s="65"/>
      <c r="AA4" s="65"/>
    </row>
    <row r="5" spans="1:27" s="50" customFormat="1" ht="12" customHeight="1">
      <c r="A5" s="46"/>
      <c r="B5" s="67"/>
      <c r="C5" s="48"/>
      <c r="D5" s="48"/>
      <c r="E5" s="48"/>
    </row>
    <row r="6" spans="1:27" s="50" customFormat="1" ht="12" customHeight="1">
      <c r="A6" s="68" t="s">
        <v>326</v>
      </c>
      <c r="B6" s="68" t="s">
        <v>327</v>
      </c>
      <c r="C6" s="69" t="s">
        <v>328</v>
      </c>
      <c r="D6" s="70" t="s">
        <v>329</v>
      </c>
      <c r="E6" s="69" t="s">
        <v>330</v>
      </c>
      <c r="F6" s="71" t="s">
        <v>331</v>
      </c>
      <c r="G6" s="71" t="s">
        <v>332</v>
      </c>
      <c r="H6" s="71" t="s">
        <v>333</v>
      </c>
      <c r="I6" s="71" t="s">
        <v>334</v>
      </c>
      <c r="J6" s="71" t="s">
        <v>335</v>
      </c>
      <c r="K6" s="71" t="s">
        <v>334</v>
      </c>
      <c r="L6" s="71" t="s">
        <v>335</v>
      </c>
      <c r="M6" s="71" t="s">
        <v>334</v>
      </c>
      <c r="N6" s="71" t="s">
        <v>335</v>
      </c>
      <c r="O6" s="71" t="s">
        <v>334</v>
      </c>
      <c r="P6" s="71" t="s">
        <v>335</v>
      </c>
      <c r="Q6" s="71" t="s">
        <v>334</v>
      </c>
      <c r="R6" s="71" t="s">
        <v>335</v>
      </c>
      <c r="S6" s="71" t="s">
        <v>334</v>
      </c>
      <c r="T6" s="71" t="s">
        <v>335</v>
      </c>
      <c r="U6" s="71" t="s">
        <v>334</v>
      </c>
      <c r="V6" s="71" t="s">
        <v>335</v>
      </c>
      <c r="W6" s="71" t="s">
        <v>335</v>
      </c>
    </row>
    <row r="7" spans="1:27" s="48" customFormat="1" ht="12" customHeight="1">
      <c r="A7" s="72" t="s">
        <v>336</v>
      </c>
      <c r="B7" s="72"/>
      <c r="C7" s="73"/>
      <c r="D7" s="73"/>
      <c r="E7" s="73"/>
      <c r="F7" s="74"/>
      <c r="G7" s="74"/>
      <c r="H7" s="75"/>
      <c r="I7" s="74"/>
      <c r="J7" s="74"/>
      <c r="K7" s="74"/>
      <c r="L7" s="74"/>
      <c r="M7" s="74"/>
      <c r="N7" s="74"/>
      <c r="O7" s="74"/>
      <c r="P7" s="74"/>
      <c r="Q7" s="74"/>
      <c r="R7" s="74"/>
      <c r="S7" s="74"/>
      <c r="T7" s="74"/>
      <c r="U7" s="74"/>
      <c r="V7" s="74"/>
      <c r="W7" s="74"/>
      <c r="X7" s="74"/>
      <c r="Y7" s="74"/>
      <c r="Z7" s="74"/>
    </row>
    <row r="8" spans="1:27" s="48" customFormat="1" ht="12" customHeight="1">
      <c r="A8" s="72" t="s">
        <v>337</v>
      </c>
      <c r="B8" s="72"/>
      <c r="C8" s="73" t="s">
        <v>3648</v>
      </c>
      <c r="D8" s="73"/>
      <c r="E8" s="73"/>
      <c r="F8" s="74"/>
      <c r="G8" s="74"/>
      <c r="H8" s="76"/>
      <c r="I8" s="74"/>
      <c r="J8" s="74"/>
      <c r="K8" s="74"/>
      <c r="L8" s="74"/>
      <c r="M8" s="74"/>
      <c r="N8" s="74"/>
      <c r="O8" s="74"/>
      <c r="P8" s="74"/>
      <c r="Q8" s="74"/>
      <c r="R8" s="74"/>
      <c r="S8" s="74"/>
      <c r="T8" s="74"/>
      <c r="U8" s="74"/>
      <c r="V8" s="74"/>
      <c r="W8" s="74"/>
      <c r="X8" s="74"/>
      <c r="Y8" s="74"/>
      <c r="Z8" s="74"/>
    </row>
    <row r="9" spans="1:27" s="48" customFormat="1" ht="12" customHeight="1">
      <c r="A9" s="72" t="s">
        <v>338</v>
      </c>
      <c r="B9" s="72"/>
      <c r="C9" s="77" t="s">
        <v>339</v>
      </c>
      <c r="D9" s="73"/>
      <c r="E9" s="73"/>
      <c r="F9" s="74"/>
      <c r="G9" s="74"/>
      <c r="H9" s="76"/>
      <c r="I9" s="74"/>
      <c r="J9" s="74"/>
      <c r="K9" s="74"/>
      <c r="L9" s="74"/>
      <c r="M9" s="74"/>
      <c r="N9" s="74"/>
      <c r="O9" s="74"/>
      <c r="P9" s="74"/>
      <c r="Q9" s="74"/>
      <c r="R9" s="74"/>
      <c r="S9" s="74"/>
      <c r="T9" s="74"/>
      <c r="U9" s="74"/>
      <c r="V9" s="74"/>
      <c r="W9" s="74"/>
      <c r="X9" s="74"/>
      <c r="Y9" s="74"/>
      <c r="Z9" s="74"/>
    </row>
    <row r="10" spans="1:27" s="48" customFormat="1" ht="12" customHeight="1">
      <c r="A10" s="72" t="s">
        <v>340</v>
      </c>
      <c r="B10" s="72"/>
      <c r="C10" s="78"/>
      <c r="D10" s="73"/>
      <c r="E10" s="73"/>
      <c r="F10" s="74"/>
      <c r="G10" s="74"/>
      <c r="H10" s="76"/>
      <c r="I10" s="74"/>
      <c r="J10" s="74"/>
      <c r="K10" s="74"/>
      <c r="L10" s="74"/>
      <c r="M10" s="74"/>
      <c r="N10" s="74"/>
      <c r="O10" s="74"/>
      <c r="P10" s="74"/>
      <c r="Q10" s="74"/>
      <c r="R10" s="74"/>
      <c r="S10" s="74"/>
      <c r="T10" s="74"/>
      <c r="U10" s="74"/>
      <c r="V10" s="74"/>
      <c r="W10" s="74"/>
      <c r="X10" s="74"/>
      <c r="Y10" s="74"/>
      <c r="Z10" s="74"/>
    </row>
    <row r="11" spans="1:27" s="48" customFormat="1" ht="12" customHeight="1">
      <c r="A11" s="72" t="s">
        <v>341</v>
      </c>
      <c r="B11" s="72"/>
      <c r="C11" s="78" t="s">
        <v>342</v>
      </c>
      <c r="D11" s="73"/>
      <c r="E11" s="73"/>
      <c r="F11" s="74"/>
      <c r="G11" s="74"/>
      <c r="H11" s="76"/>
      <c r="I11" s="74"/>
      <c r="J11" s="74"/>
      <c r="K11" s="74"/>
      <c r="L11" s="74"/>
      <c r="M11" s="74"/>
      <c r="N11" s="74"/>
      <c r="O11" s="74"/>
      <c r="P11" s="74"/>
      <c r="Q11" s="74"/>
      <c r="R11" s="74"/>
      <c r="S11" s="74"/>
      <c r="T11" s="74"/>
      <c r="U11" s="74"/>
      <c r="V11" s="74"/>
      <c r="W11" s="74"/>
      <c r="X11" s="74"/>
      <c r="Y11" s="74"/>
      <c r="Z11" s="74"/>
    </row>
    <row r="12" spans="1:27" s="48" customFormat="1" ht="12" customHeight="1">
      <c r="A12" s="72" t="s">
        <v>341</v>
      </c>
      <c r="B12" s="72"/>
      <c r="C12" s="78" t="s">
        <v>343</v>
      </c>
      <c r="D12" s="73"/>
      <c r="E12" s="73"/>
      <c r="F12" s="74"/>
      <c r="G12" s="74"/>
      <c r="H12" s="76"/>
      <c r="I12" s="74"/>
      <c r="J12" s="74"/>
      <c r="K12" s="74"/>
      <c r="L12" s="74"/>
      <c r="M12" s="74"/>
      <c r="N12" s="74"/>
      <c r="O12" s="74"/>
      <c r="P12" s="74"/>
      <c r="Q12" s="74"/>
      <c r="R12" s="74"/>
      <c r="S12" s="74"/>
      <c r="T12" s="74"/>
      <c r="U12" s="74"/>
      <c r="V12" s="74"/>
      <c r="W12" s="74"/>
      <c r="X12" s="74"/>
      <c r="Y12" s="74"/>
      <c r="Z12" s="74"/>
    </row>
    <row r="13" spans="1:27" s="48" customFormat="1" ht="12" customHeight="1">
      <c r="A13" s="72" t="s">
        <v>341</v>
      </c>
      <c r="B13" s="72"/>
      <c r="C13" s="78" t="s">
        <v>344</v>
      </c>
      <c r="D13" s="73"/>
      <c r="E13" s="73"/>
      <c r="F13" s="74"/>
      <c r="G13" s="74"/>
      <c r="H13" s="76"/>
      <c r="I13" s="74"/>
      <c r="J13" s="74"/>
      <c r="K13" s="74"/>
      <c r="L13" s="74"/>
      <c r="M13" s="74"/>
      <c r="N13" s="74"/>
      <c r="O13" s="74"/>
      <c r="P13" s="74"/>
      <c r="Q13" s="74"/>
      <c r="R13" s="74"/>
      <c r="S13" s="74"/>
      <c r="T13" s="74"/>
      <c r="U13" s="74"/>
      <c r="V13" s="74"/>
      <c r="W13" s="74"/>
      <c r="X13" s="74"/>
      <c r="Y13" s="74"/>
      <c r="Z13" s="74"/>
    </row>
    <row r="14" spans="1:27" s="48" customFormat="1" ht="12" customHeight="1">
      <c r="A14" s="72" t="s">
        <v>341</v>
      </c>
      <c r="B14" s="72"/>
      <c r="C14" s="78" t="s">
        <v>345</v>
      </c>
      <c r="D14" s="73"/>
      <c r="E14" s="73"/>
      <c r="F14" s="74"/>
      <c r="G14" s="74"/>
      <c r="H14" s="76"/>
      <c r="I14" s="74"/>
      <c r="J14" s="74"/>
      <c r="K14" s="74"/>
      <c r="L14" s="74"/>
      <c r="M14" s="74"/>
      <c r="N14" s="74"/>
      <c r="O14" s="74"/>
      <c r="P14" s="74"/>
      <c r="Q14" s="74"/>
      <c r="R14" s="74"/>
      <c r="S14" s="74"/>
      <c r="T14" s="74"/>
      <c r="U14" s="74"/>
      <c r="V14" s="74"/>
      <c r="W14" s="74"/>
      <c r="X14" s="74"/>
      <c r="Y14" s="74"/>
      <c r="Z14" s="74"/>
    </row>
    <row r="15" spans="1:27" s="48" customFormat="1" ht="12" customHeight="1">
      <c r="A15" s="72" t="s">
        <v>341</v>
      </c>
      <c r="B15" s="72"/>
      <c r="C15" s="78" t="s">
        <v>346</v>
      </c>
      <c r="D15" s="73"/>
      <c r="E15" s="73"/>
      <c r="F15" s="74"/>
      <c r="G15" s="74"/>
      <c r="H15" s="76"/>
      <c r="I15" s="74"/>
      <c r="J15" s="74"/>
      <c r="K15" s="74"/>
      <c r="L15" s="74"/>
      <c r="M15" s="74"/>
      <c r="N15" s="74"/>
      <c r="O15" s="74"/>
      <c r="P15" s="74"/>
      <c r="Q15" s="74"/>
      <c r="R15" s="74"/>
      <c r="S15" s="74"/>
      <c r="T15" s="74"/>
      <c r="U15" s="74"/>
      <c r="V15" s="74"/>
      <c r="W15" s="74"/>
      <c r="X15" s="74"/>
      <c r="Y15" s="74"/>
      <c r="Z15" s="74"/>
    </row>
    <row r="16" spans="1:27" s="48" customFormat="1" ht="12" customHeight="1">
      <c r="A16" s="72" t="s">
        <v>341</v>
      </c>
      <c r="B16" s="72"/>
      <c r="C16" s="78" t="s">
        <v>347</v>
      </c>
      <c r="D16" s="73"/>
      <c r="E16" s="73"/>
      <c r="F16" s="74"/>
      <c r="G16" s="74"/>
      <c r="H16" s="76"/>
      <c r="I16" s="74"/>
      <c r="J16" s="74"/>
      <c r="K16" s="74"/>
      <c r="L16" s="74"/>
      <c r="M16" s="74"/>
      <c r="N16" s="74"/>
      <c r="O16" s="74"/>
      <c r="P16" s="74"/>
      <c r="Q16" s="74"/>
      <c r="R16" s="74"/>
      <c r="S16" s="74"/>
      <c r="T16" s="74"/>
      <c r="U16" s="74"/>
      <c r="V16" s="74"/>
      <c r="W16" s="74"/>
      <c r="X16" s="74"/>
      <c r="Y16" s="74"/>
      <c r="Z16" s="74"/>
    </row>
    <row r="17" spans="1:32" s="48" customFormat="1" ht="12" customHeight="1">
      <c r="A17" s="72" t="s">
        <v>341</v>
      </c>
      <c r="B17" s="72"/>
      <c r="C17" s="78" t="s">
        <v>348</v>
      </c>
      <c r="D17" s="73"/>
      <c r="E17" s="73"/>
      <c r="F17" s="74"/>
      <c r="G17" s="74"/>
      <c r="H17" s="76"/>
      <c r="I17" s="74"/>
      <c r="J17" s="74"/>
      <c r="K17" s="74"/>
      <c r="L17" s="74"/>
      <c r="M17" s="74"/>
      <c r="N17" s="74"/>
      <c r="O17" s="74"/>
      <c r="P17" s="74"/>
      <c r="Q17" s="74"/>
      <c r="R17" s="74"/>
      <c r="S17" s="74"/>
      <c r="T17" s="74"/>
      <c r="U17" s="74"/>
      <c r="V17" s="74"/>
      <c r="W17" s="74"/>
      <c r="X17" s="74"/>
      <c r="Y17" s="74"/>
      <c r="Z17" s="74"/>
    </row>
    <row r="18" spans="1:32" s="48" customFormat="1" ht="12" customHeight="1">
      <c r="A18" s="72" t="s">
        <v>341</v>
      </c>
      <c r="B18" s="72"/>
      <c r="C18" s="78" t="s">
        <v>349</v>
      </c>
      <c r="D18" s="73"/>
      <c r="E18" s="73"/>
      <c r="F18" s="74"/>
      <c r="G18" s="74"/>
      <c r="H18" s="76"/>
      <c r="I18" s="74"/>
      <c r="J18" s="74"/>
      <c r="K18" s="74"/>
      <c r="L18" s="74"/>
      <c r="M18" s="74"/>
      <c r="N18" s="74"/>
      <c r="O18" s="74"/>
      <c r="P18" s="74"/>
      <c r="Q18" s="74"/>
      <c r="R18" s="74"/>
      <c r="S18" s="74"/>
      <c r="T18" s="74"/>
      <c r="U18" s="74"/>
      <c r="V18" s="74"/>
      <c r="W18" s="74"/>
      <c r="X18" s="74"/>
      <c r="Y18" s="74"/>
      <c r="Z18" s="74"/>
    </row>
    <row r="19" spans="1:32" s="48" customFormat="1" ht="12" customHeight="1">
      <c r="A19" s="72" t="s">
        <v>341</v>
      </c>
      <c r="B19" s="72"/>
      <c r="C19" s="78" t="s">
        <v>350</v>
      </c>
      <c r="D19" s="73"/>
      <c r="E19" s="73"/>
      <c r="F19" s="74"/>
      <c r="G19" s="74"/>
      <c r="H19" s="76"/>
      <c r="I19" s="74"/>
      <c r="J19" s="74"/>
      <c r="K19" s="74"/>
      <c r="L19" s="74"/>
      <c r="M19" s="74"/>
      <c r="N19" s="74"/>
      <c r="O19" s="74"/>
      <c r="P19" s="74"/>
      <c r="Q19" s="74"/>
      <c r="R19" s="74"/>
      <c r="S19" s="74"/>
      <c r="T19" s="74"/>
      <c r="U19" s="74"/>
      <c r="V19" s="74"/>
      <c r="W19" s="74"/>
      <c r="X19" s="74"/>
      <c r="Y19" s="74"/>
      <c r="Z19" s="74"/>
    </row>
    <row r="20" spans="1:32" s="48" customFormat="1" ht="12" customHeight="1">
      <c r="A20" s="72" t="s">
        <v>341</v>
      </c>
      <c r="B20" s="72"/>
      <c r="C20" s="78" t="s">
        <v>351</v>
      </c>
      <c r="D20" s="73"/>
      <c r="E20" s="73"/>
      <c r="F20" s="74"/>
      <c r="G20" s="74"/>
      <c r="H20" s="76"/>
      <c r="I20" s="74"/>
      <c r="J20" s="74"/>
      <c r="K20" s="74"/>
      <c r="L20" s="74"/>
      <c r="M20" s="74"/>
      <c r="N20" s="74"/>
      <c r="O20" s="74"/>
      <c r="P20" s="74"/>
      <c r="Q20" s="74"/>
      <c r="R20" s="74"/>
      <c r="S20" s="74"/>
      <c r="T20" s="74"/>
      <c r="U20" s="74"/>
      <c r="V20" s="74"/>
      <c r="W20" s="74"/>
      <c r="X20" s="74"/>
      <c r="Y20" s="74"/>
      <c r="Z20" s="74"/>
    </row>
    <row r="21" spans="1:32" s="48" customFormat="1" ht="12" customHeight="1">
      <c r="A21" s="72" t="s">
        <v>341</v>
      </c>
      <c r="B21" s="72"/>
      <c r="C21" s="78" t="s">
        <v>352</v>
      </c>
      <c r="D21" s="73"/>
      <c r="E21" s="73"/>
      <c r="F21" s="74"/>
      <c r="G21" s="74"/>
      <c r="H21" s="76"/>
      <c r="I21" s="74"/>
      <c r="J21" s="74"/>
      <c r="K21" s="74"/>
      <c r="L21" s="74"/>
      <c r="M21" s="74"/>
      <c r="N21" s="74"/>
      <c r="O21" s="74"/>
      <c r="P21" s="74"/>
      <c r="Q21" s="74"/>
      <c r="R21" s="74"/>
      <c r="S21" s="74"/>
      <c r="T21" s="74"/>
      <c r="U21" s="74"/>
      <c r="V21" s="74"/>
      <c r="W21" s="74"/>
      <c r="X21" s="74"/>
      <c r="Y21" s="74"/>
      <c r="Z21" s="74"/>
    </row>
    <row r="22" spans="1:32" s="48" customFormat="1" ht="12" customHeight="1">
      <c r="A22" s="72" t="s">
        <v>353</v>
      </c>
      <c r="B22" s="72"/>
      <c r="C22" s="79" t="s">
        <v>2647</v>
      </c>
      <c r="D22" s="73"/>
      <c r="E22" s="73"/>
      <c r="F22" s="74"/>
      <c r="G22" s="74"/>
      <c r="H22" s="76"/>
      <c r="I22" s="74"/>
      <c r="J22" s="74"/>
      <c r="K22" s="74"/>
      <c r="L22" s="74"/>
      <c r="M22" s="74"/>
      <c r="N22" s="74"/>
      <c r="O22" s="74"/>
      <c r="P22" s="74"/>
      <c r="Q22" s="74"/>
      <c r="R22" s="74"/>
      <c r="S22" s="74"/>
      <c r="T22" s="74"/>
      <c r="U22" s="74"/>
      <c r="V22" s="74"/>
      <c r="W22" s="74"/>
      <c r="X22" s="74"/>
      <c r="Y22" s="74"/>
      <c r="Z22" s="74"/>
    </row>
    <row r="23" spans="1:32" s="48" customFormat="1" ht="12" customHeight="1">
      <c r="A23" s="80" t="s">
        <v>355</v>
      </c>
      <c r="B23" s="72"/>
      <c r="C23" s="78" t="s">
        <v>356</v>
      </c>
      <c r="D23" s="73"/>
      <c r="E23" s="73"/>
      <c r="F23" s="74"/>
      <c r="G23" s="74"/>
      <c r="H23" s="76"/>
      <c r="I23" s="74"/>
      <c r="J23" s="74"/>
      <c r="K23" s="74"/>
      <c r="L23" s="74"/>
      <c r="M23" s="74"/>
      <c r="N23" s="74"/>
      <c r="O23" s="74"/>
      <c r="P23" s="74"/>
      <c r="Q23" s="74"/>
      <c r="R23" s="74"/>
      <c r="S23" s="74"/>
      <c r="T23" s="74"/>
      <c r="U23" s="74"/>
      <c r="V23" s="74"/>
      <c r="W23" s="74"/>
      <c r="X23" s="74"/>
      <c r="Y23" s="74"/>
      <c r="Z23" s="74"/>
    </row>
    <row r="24" spans="1:32" s="48" customFormat="1" ht="12" customHeight="1">
      <c r="A24" s="72" t="s">
        <v>357</v>
      </c>
      <c r="B24" s="72"/>
      <c r="C24" s="82" t="s">
        <v>358</v>
      </c>
      <c r="D24" s="73"/>
      <c r="E24" s="73"/>
      <c r="F24" s="74"/>
      <c r="G24" s="74"/>
      <c r="H24" s="76"/>
      <c r="I24" s="74"/>
      <c r="J24" s="74"/>
      <c r="K24" s="74"/>
      <c r="L24" s="74"/>
      <c r="M24" s="74"/>
      <c r="N24" s="74"/>
      <c r="O24" s="74"/>
      <c r="P24" s="74"/>
      <c r="Q24" s="74"/>
      <c r="R24" s="74"/>
      <c r="S24" s="74"/>
      <c r="T24" s="74"/>
      <c r="U24" s="74"/>
      <c r="V24" s="74"/>
      <c r="W24" s="74"/>
      <c r="X24" s="74"/>
      <c r="Y24" s="74"/>
      <c r="Z24" s="74"/>
    </row>
    <row r="25" spans="1:32" s="48" customFormat="1" ht="12" customHeight="1">
      <c r="A25" s="72" t="str">
        <f>IF(C25="","/*","")</f>
        <v>/*</v>
      </c>
      <c r="B25" s="83"/>
      <c r="C25" s="73"/>
      <c r="D25" s="73"/>
      <c r="E25" s="73"/>
      <c r="F25" s="74"/>
      <c r="G25" s="74"/>
      <c r="H25" s="76"/>
      <c r="I25" s="74"/>
      <c r="J25" s="74"/>
      <c r="K25" s="74"/>
      <c r="L25" s="74"/>
      <c r="M25" s="74"/>
      <c r="N25" s="74"/>
      <c r="O25" s="74"/>
      <c r="P25" s="74"/>
      <c r="Q25" s="74"/>
      <c r="R25" s="74"/>
      <c r="S25" s="74"/>
      <c r="T25" s="74"/>
      <c r="U25" s="74"/>
      <c r="V25" s="74"/>
      <c r="W25" s="74"/>
      <c r="X25" s="74"/>
      <c r="Y25" s="74"/>
      <c r="Z25" s="74"/>
    </row>
    <row r="26" spans="1:32" s="48" customFormat="1" ht="12" customHeight="1">
      <c r="A26" s="72" t="str">
        <f>IF(C26="","/*","")</f>
        <v>/*</v>
      </c>
      <c r="B26" s="72"/>
      <c r="C26" s="73"/>
      <c r="D26" s="73"/>
      <c r="E26" s="73"/>
      <c r="F26" s="74"/>
      <c r="G26" s="74"/>
      <c r="H26" s="74"/>
      <c r="I26" s="74"/>
      <c r="J26" s="74"/>
      <c r="K26" s="74"/>
      <c r="L26" s="74"/>
      <c r="M26" s="74"/>
      <c r="N26" s="74"/>
      <c r="O26" s="74"/>
      <c r="P26" s="74"/>
      <c r="Q26" s="74"/>
      <c r="R26" s="74"/>
      <c r="S26" s="74"/>
      <c r="T26" s="74"/>
      <c r="U26" s="74"/>
      <c r="V26" s="74"/>
      <c r="W26" s="74"/>
      <c r="X26" s="74"/>
      <c r="Y26" s="74"/>
      <c r="Z26" s="74"/>
    </row>
    <row r="27" spans="1:32" s="48" customFormat="1" ht="12" customHeight="1">
      <c r="A27" s="83" t="str">
        <f>IF(C27="","/*","")</f>
        <v>/*</v>
      </c>
      <c r="B27" s="83"/>
      <c r="C27" s="73"/>
      <c r="D27" s="73"/>
      <c r="E27" s="73"/>
      <c r="F27" s="74"/>
      <c r="G27" s="74"/>
      <c r="H27" s="74"/>
      <c r="I27" s="74"/>
      <c r="J27" s="74"/>
      <c r="K27" s="74"/>
      <c r="L27" s="74"/>
      <c r="M27" s="74"/>
      <c r="N27" s="74"/>
      <c r="O27" s="74"/>
      <c r="P27" s="74"/>
      <c r="Q27" s="74"/>
      <c r="R27" s="74"/>
      <c r="S27" s="74"/>
      <c r="T27" s="74"/>
      <c r="U27" s="74"/>
      <c r="V27" s="74"/>
      <c r="W27" s="74"/>
      <c r="X27" s="74"/>
      <c r="Y27" s="74"/>
      <c r="Z27" s="74"/>
    </row>
    <row r="28" spans="1:32" s="48" customFormat="1" ht="12" customHeight="1">
      <c r="A28" s="83" t="s">
        <v>336</v>
      </c>
      <c r="B28" s="84" t="s">
        <v>359</v>
      </c>
      <c r="C28" s="85" t="s">
        <v>360</v>
      </c>
      <c r="D28" s="85" t="s">
        <v>329</v>
      </c>
      <c r="E28" s="85" t="s">
        <v>330</v>
      </c>
      <c r="F28" s="85" t="s">
        <v>331</v>
      </c>
      <c r="G28" s="85" t="s">
        <v>332</v>
      </c>
      <c r="H28" s="85" t="s">
        <v>333</v>
      </c>
      <c r="I28" s="85" t="s">
        <v>361</v>
      </c>
      <c r="J28" s="86" t="s">
        <v>362</v>
      </c>
      <c r="K28" s="85" t="s">
        <v>363</v>
      </c>
      <c r="L28" s="86" t="s">
        <v>364</v>
      </c>
      <c r="M28" s="85" t="s">
        <v>365</v>
      </c>
      <c r="N28" s="86" t="s">
        <v>366</v>
      </c>
      <c r="O28" s="344" t="s">
        <v>3518</v>
      </c>
      <c r="P28" s="344" t="s">
        <v>3541</v>
      </c>
      <c r="Q28" s="74"/>
      <c r="R28" s="74"/>
      <c r="S28" s="74"/>
      <c r="T28" s="74"/>
      <c r="U28" s="74"/>
      <c r="V28" s="74"/>
      <c r="W28" s="74"/>
      <c r="X28" s="74"/>
      <c r="Y28" s="74"/>
      <c r="Z28" s="74"/>
      <c r="AE28" s="382" t="s">
        <v>659</v>
      </c>
      <c r="AF28" s="383"/>
    </row>
    <row r="29" spans="1:32" s="48" customFormat="1" ht="12" customHeight="1">
      <c r="A29" s="83" t="s">
        <v>336</v>
      </c>
      <c r="B29" s="176" t="s">
        <v>2648</v>
      </c>
      <c r="C29" s="177"/>
      <c r="D29" s="178"/>
      <c r="E29" s="179"/>
      <c r="F29" s="99"/>
      <c r="G29" s="99"/>
      <c r="H29" s="99"/>
      <c r="I29" s="99"/>
      <c r="J29" s="99"/>
      <c r="K29" s="99"/>
      <c r="L29" s="99"/>
      <c r="M29" s="98"/>
      <c r="N29" s="98"/>
      <c r="O29" s="345"/>
      <c r="P29" s="345"/>
      <c r="Q29" s="98"/>
      <c r="R29" s="98"/>
      <c r="S29" s="98"/>
      <c r="T29" s="98"/>
      <c r="U29" s="98"/>
      <c r="V29" s="98"/>
      <c r="W29" s="74"/>
      <c r="X29" s="74"/>
      <c r="Y29" s="74"/>
      <c r="Z29" s="74"/>
      <c r="AA29" s="159" t="s">
        <v>2265</v>
      </c>
      <c r="AB29" s="159" t="s">
        <v>655</v>
      </c>
      <c r="AC29" s="159" t="s">
        <v>656</v>
      </c>
      <c r="AD29" s="159" t="s">
        <v>658</v>
      </c>
      <c r="AE29" s="160" t="s">
        <v>2266</v>
      </c>
      <c r="AF29" s="160" t="s">
        <v>2267</v>
      </c>
    </row>
    <row r="30" spans="1:32" s="48" customFormat="1" ht="12" customHeight="1">
      <c r="A30" s="139" t="str">
        <f>IF(Table3!E5="","/*","")</f>
        <v>/*</v>
      </c>
      <c r="B30" s="180" t="s">
        <v>2649</v>
      </c>
      <c r="C30" s="181">
        <f>Table3!E5</f>
        <v>0</v>
      </c>
      <c r="D30" s="182" t="s">
        <v>181</v>
      </c>
      <c r="E30" s="183" t="s">
        <v>3647</v>
      </c>
      <c r="F30" s="184"/>
      <c r="G30" s="184"/>
      <c r="H30" s="184"/>
      <c r="I30" s="99"/>
      <c r="J30" s="99"/>
      <c r="K30" s="99"/>
      <c r="L30" s="99"/>
      <c r="M30" s="98"/>
      <c r="N30" s="98"/>
      <c r="O30" s="346"/>
      <c r="P30" s="346"/>
      <c r="Q30" s="98"/>
      <c r="R30" s="98"/>
      <c r="S30" s="98"/>
      <c r="T30" s="98"/>
      <c r="U30" s="98"/>
      <c r="V30" s="98"/>
      <c r="W30" s="74"/>
      <c r="X30" s="74"/>
      <c r="Y30" s="74"/>
      <c r="Z30" s="74"/>
      <c r="AA30" s="161" cm="1">
        <f t="array" aca="1" ref="AA30" ca="1">ROW(INDIRECT(MID(_xlfn.FORMULATEXT(C30),2,LEN(_xlfn.FORMULATEXT(C30)))))</f>
        <v>5</v>
      </c>
      <c r="AB30" s="166" t="s">
        <v>2477</v>
      </c>
      <c r="AC30" s="166" t="s">
        <v>2270</v>
      </c>
      <c r="AD30" s="166" t="s">
        <v>2270</v>
      </c>
      <c r="AE30" s="166" t="s">
        <v>2270</v>
      </c>
      <c r="AF30" s="166" t="s">
        <v>2270</v>
      </c>
    </row>
    <row r="31" spans="1:32" s="48" customFormat="1" ht="12" customHeight="1">
      <c r="A31" s="139" t="str">
        <f>IF(Table3!E6="","/*","")</f>
        <v>/*</v>
      </c>
      <c r="B31" s="180" t="s">
        <v>2650</v>
      </c>
      <c r="C31" s="181">
        <f>Table3!E6</f>
        <v>0</v>
      </c>
      <c r="D31" s="182" t="s">
        <v>181</v>
      </c>
      <c r="E31" s="183" t="s">
        <v>3647</v>
      </c>
      <c r="F31" s="184"/>
      <c r="G31" s="184"/>
      <c r="H31" s="184"/>
      <c r="I31" s="99"/>
      <c r="J31" s="99"/>
      <c r="K31" s="99"/>
      <c r="L31" s="99"/>
      <c r="M31" s="98"/>
      <c r="N31" s="98"/>
      <c r="O31" s="346"/>
      <c r="P31" s="346"/>
      <c r="Q31" s="98"/>
      <c r="R31" s="98"/>
      <c r="S31" s="98"/>
      <c r="T31" s="98"/>
      <c r="U31" s="98"/>
      <c r="V31" s="98"/>
      <c r="W31" s="74"/>
      <c r="X31" s="74"/>
      <c r="Y31" s="74"/>
      <c r="Z31" s="74"/>
      <c r="AA31" s="161" cm="1">
        <f t="array" aca="1" ref="AA31" ca="1">ROW(INDIRECT(MID(_xlfn.FORMULATEXT(C31),2,LEN(_xlfn.FORMULATEXT(C31)))))</f>
        <v>6</v>
      </c>
      <c r="AB31" s="166" t="s">
        <v>7</v>
      </c>
      <c r="AC31" s="166" t="s">
        <v>2270</v>
      </c>
      <c r="AD31" s="166" t="s">
        <v>2270</v>
      </c>
      <c r="AE31" s="166" t="s">
        <v>2270</v>
      </c>
      <c r="AF31" s="166" t="s">
        <v>2270</v>
      </c>
    </row>
    <row r="32" spans="1:32" ht="13">
      <c r="A32" s="139" t="str">
        <f>IF(Table3!E7="","/*","")</f>
        <v/>
      </c>
      <c r="B32" s="180" t="s">
        <v>2651</v>
      </c>
      <c r="C32" s="183" t="str">
        <f>Table3!E7</f>
        <v>true</v>
      </c>
      <c r="D32" s="182" t="s">
        <v>181</v>
      </c>
      <c r="E32" s="183" t="s">
        <v>3647</v>
      </c>
      <c r="F32" s="185" t="s">
        <v>82</v>
      </c>
      <c r="G32" s="184"/>
      <c r="H32" s="184"/>
      <c r="O32" s="347"/>
      <c r="P32" s="347"/>
      <c r="AA32" s="161" cm="1">
        <f t="array" aca="1" ref="AA32" ca="1">ROW(INDIRECT(MID(_xlfn.FORMULATEXT(C32),2,LEN(_xlfn.FORMULATEXT(C32)))))</f>
        <v>7</v>
      </c>
      <c r="AB32" s="166" t="s">
        <v>2366</v>
      </c>
      <c r="AC32" s="166" t="s">
        <v>661</v>
      </c>
      <c r="AD32" s="166" t="s">
        <v>22</v>
      </c>
      <c r="AE32" s="166" t="s">
        <v>662</v>
      </c>
      <c r="AF32" s="166" t="s">
        <v>2850</v>
      </c>
    </row>
    <row r="33" spans="1:32" ht="13">
      <c r="A33" s="139" t="str">
        <f>IF(Table3!E8="","/*","")</f>
        <v/>
      </c>
      <c r="B33" s="180" t="s">
        <v>2652</v>
      </c>
      <c r="C33" s="183" t="str">
        <f>Table3!E8</f>
        <v>YYYY-MM-DD</v>
      </c>
      <c r="D33" s="260"/>
      <c r="E33" s="183" t="s">
        <v>3647</v>
      </c>
      <c r="F33" s="184"/>
      <c r="G33" s="184"/>
      <c r="H33" s="184"/>
      <c r="O33" s="347"/>
      <c r="P33" s="347"/>
      <c r="AA33" s="161" cm="1">
        <f t="array" aca="1" ref="AA33" ca="1">ROW(INDIRECT(MID(_xlfn.FORMULATEXT(C33),2,LEN(_xlfn.FORMULATEXT(C33)))))</f>
        <v>8</v>
      </c>
      <c r="AB33" s="166" t="s">
        <v>2368</v>
      </c>
      <c r="AC33" s="166" t="s">
        <v>664</v>
      </c>
      <c r="AD33" s="166" t="s">
        <v>24</v>
      </c>
      <c r="AE33" s="166" t="s">
        <v>662</v>
      </c>
      <c r="AF33" s="166" t="s">
        <v>2851</v>
      </c>
    </row>
    <row r="34" spans="1:32" ht="13">
      <c r="A34" s="139" t="str">
        <f>IF(Table3!E9="","/*","")</f>
        <v/>
      </c>
      <c r="B34" s="180" t="s">
        <v>2653</v>
      </c>
      <c r="C34" s="183" t="str">
        <f>Table3!E9</f>
        <v>The asset-referenced token referred to in this crypto-asset white paper may lose its value in part or in full, may not always be transferable and may not be liquid.
The asset-refenced token referred to in this crypto-asset white paper is not covered by the investor compensation schemes under Directive 97/9/EC of the European Parliament and of the Council or the deposit guarantee schemes under Directive 2014/49/EU of the European Parliament and of the Council.</v>
      </c>
      <c r="D34" s="182" t="s">
        <v>181</v>
      </c>
      <c r="E34" s="183" t="s">
        <v>3647</v>
      </c>
      <c r="F34" s="185" t="s">
        <v>82</v>
      </c>
      <c r="G34" s="184"/>
      <c r="H34" s="184"/>
      <c r="O34" s="347"/>
      <c r="P34" s="347"/>
      <c r="AA34" s="161" cm="1">
        <f t="array" aca="1" ref="AA34" ca="1">ROW(INDIRECT(MID(_xlfn.FORMULATEXT(C34),2,LEN(_xlfn.FORMULATEXT(C34)))))</f>
        <v>9</v>
      </c>
      <c r="AB34" s="166" t="s">
        <v>2478</v>
      </c>
      <c r="AC34" s="166" t="s">
        <v>2852</v>
      </c>
      <c r="AD34" s="166" t="s">
        <v>22</v>
      </c>
      <c r="AE34" s="166" t="s">
        <v>662</v>
      </c>
      <c r="AF34" s="166" t="s">
        <v>2853</v>
      </c>
    </row>
    <row r="35" spans="1:32" ht="13">
      <c r="A35" s="139" t="str">
        <f>IF(Table3!E10="","/*","")</f>
        <v/>
      </c>
      <c r="B35" s="180" t="s">
        <v>2654</v>
      </c>
      <c r="C35" s="183" t="str">
        <f>Table3!E10</f>
        <v>This crypto-asset white paper complies with Title III of Regulation (EU) 2023/1114 of the European Parliament and of the Council and to the best of the knowledge of the management body, the information presented in this crypto-asset white paper is fair, clear and not misleading and the crypto-asset white paper makes no omission likely to affect its import</v>
      </c>
      <c r="D35" s="182" t="s">
        <v>181</v>
      </c>
      <c r="E35" s="183" t="s">
        <v>3647</v>
      </c>
      <c r="F35" s="185" t="s">
        <v>82</v>
      </c>
      <c r="G35" s="184"/>
      <c r="H35" s="184"/>
      <c r="O35" s="347"/>
      <c r="P35" s="347"/>
      <c r="AA35" s="161" cm="1">
        <f t="array" aca="1" ref="AA35" ca="1">ROW(INDIRECT(MID(_xlfn.FORMULATEXT(C35),2,LEN(_xlfn.FORMULATEXT(C35)))))</f>
        <v>10</v>
      </c>
      <c r="AB35" s="166" t="s">
        <v>2480</v>
      </c>
      <c r="AC35" s="166" t="s">
        <v>2854</v>
      </c>
      <c r="AD35" s="166" t="s">
        <v>22</v>
      </c>
      <c r="AE35" s="166" t="s">
        <v>662</v>
      </c>
      <c r="AF35" s="166" t="s">
        <v>2855</v>
      </c>
    </row>
    <row r="36" spans="1:32" ht="13">
      <c r="A36" s="139" t="str">
        <f>IF(Table3!E11="","/*","")</f>
        <v>/*</v>
      </c>
      <c r="B36" s="180" t="s">
        <v>2655</v>
      </c>
      <c r="C36" s="181">
        <f>Table3!E11</f>
        <v>0</v>
      </c>
      <c r="D36" s="182" t="s">
        <v>181</v>
      </c>
      <c r="E36" s="183" t="s">
        <v>3647</v>
      </c>
      <c r="F36" s="184"/>
      <c r="G36" s="184"/>
      <c r="H36" s="184"/>
      <c r="O36" s="347"/>
      <c r="P36" s="347"/>
      <c r="AA36" s="161" cm="1">
        <f t="array" aca="1" ref="AA36" ca="1">ROW(INDIRECT(MID(_xlfn.FORMULATEXT(C36),2,LEN(_xlfn.FORMULATEXT(C36)))))</f>
        <v>11</v>
      </c>
      <c r="AB36" s="166" t="s">
        <v>8</v>
      </c>
      <c r="AC36" s="166" t="s">
        <v>2270</v>
      </c>
      <c r="AD36" s="166" t="s">
        <v>2270</v>
      </c>
      <c r="AE36" s="166" t="s">
        <v>2270</v>
      </c>
      <c r="AF36" s="166" t="s">
        <v>2270</v>
      </c>
    </row>
    <row r="37" spans="1:32" ht="13">
      <c r="A37" s="139" t="str">
        <f>IF(Table3!E12="","/*","")</f>
        <v/>
      </c>
      <c r="B37" s="180" t="s">
        <v>2656</v>
      </c>
      <c r="C37" s="183" t="str">
        <f>Table3!E12</f>
        <v>Warning
This summary should be read as an introduction to the crypto-asset white paper.
The prospective holder should base any decision to purchase this asset-referenced token on the content of the crypto-asset white paper as a whole and not on the summary alone.
The offer to the public of this crypto-asset does not constitute an offer or solicitation to purchase financial instruments and any such offer or solicitation can be made only by means of a prospectus or other offer documents pursuant to the applicable national law.
This crypto-asset white paper does not constitute a prospectus as referred to in Regulation (EU) 2017/1129 of the European Parliament and of the Council or any other offer document pursuant to Union or national law.</v>
      </c>
      <c r="D37" s="182" t="s">
        <v>181</v>
      </c>
      <c r="E37" s="183" t="s">
        <v>3647</v>
      </c>
      <c r="F37" s="185" t="s">
        <v>82</v>
      </c>
      <c r="G37" s="184"/>
      <c r="H37" s="184"/>
      <c r="O37" s="347"/>
      <c r="P37" s="347"/>
      <c r="AA37" s="161" cm="1">
        <f t="array" aca="1" ref="AA37" ca="1">ROW(INDIRECT(MID(_xlfn.FORMULATEXT(C37),2,LEN(_xlfn.FORMULATEXT(C37)))))</f>
        <v>12</v>
      </c>
      <c r="AB37" s="166" t="s">
        <v>2482</v>
      </c>
      <c r="AC37" s="166" t="s">
        <v>2856</v>
      </c>
      <c r="AD37" s="166" t="s">
        <v>22</v>
      </c>
      <c r="AE37" s="166" t="s">
        <v>662</v>
      </c>
      <c r="AF37" s="166" t="s">
        <v>2857</v>
      </c>
    </row>
    <row r="38" spans="1:32" ht="13">
      <c r="A38" s="139" t="str">
        <f>IF(Table3!E13="","/*","")</f>
        <v/>
      </c>
      <c r="B38" s="180" t="s">
        <v>2657</v>
      </c>
      <c r="C38" s="181" t="str">
        <f>Table3!E13</f>
        <v xml:space="preserve"> Ex: Here is a sample text... (textBlock format)</v>
      </c>
      <c r="D38" s="182" t="s">
        <v>181</v>
      </c>
      <c r="E38" s="183" t="s">
        <v>3647</v>
      </c>
      <c r="F38" s="184"/>
      <c r="G38" s="184"/>
      <c r="H38" s="184"/>
      <c r="O38" s="347"/>
      <c r="P38" s="347"/>
      <c r="AA38" s="161" cm="1">
        <f t="array" aca="1" ref="AA38" ca="1">ROW(INDIRECT(MID(_xlfn.FORMULATEXT(C38),2,LEN(_xlfn.FORMULATEXT(C38)))))</f>
        <v>13</v>
      </c>
      <c r="AB38" s="166" t="s">
        <v>2484</v>
      </c>
      <c r="AC38" s="166" t="s">
        <v>2858</v>
      </c>
      <c r="AD38" s="166" t="s">
        <v>39</v>
      </c>
      <c r="AE38" s="166" t="s">
        <v>662</v>
      </c>
      <c r="AF38" s="166" t="s">
        <v>2859</v>
      </c>
    </row>
    <row r="39" spans="1:32" ht="13">
      <c r="A39" s="139" t="str">
        <f>IF(Table3!E14="","/*","")</f>
        <v/>
      </c>
      <c r="B39" s="180" t="s">
        <v>2658</v>
      </c>
      <c r="C39" s="181" t="str">
        <f>Table3!E14</f>
        <v xml:space="preserve"> Ex: Here is a sample text... (textBlock format)</v>
      </c>
      <c r="D39" s="182" t="s">
        <v>181</v>
      </c>
      <c r="E39" s="183" t="s">
        <v>3647</v>
      </c>
      <c r="F39" s="184"/>
      <c r="G39" s="184"/>
      <c r="H39" s="184"/>
      <c r="O39" s="347"/>
      <c r="P39" s="347"/>
      <c r="AA39" s="161" cm="1">
        <f t="array" aca="1" ref="AA39" ca="1">ROW(INDIRECT(MID(_xlfn.FORMULATEXT(C39),2,LEN(_xlfn.FORMULATEXT(C39)))))</f>
        <v>14</v>
      </c>
      <c r="AB39" s="166" t="s">
        <v>2485</v>
      </c>
      <c r="AC39" s="166" t="s">
        <v>2860</v>
      </c>
      <c r="AD39" s="166" t="s">
        <v>39</v>
      </c>
      <c r="AE39" s="166" t="s">
        <v>662</v>
      </c>
      <c r="AF39" s="166" t="s">
        <v>2862</v>
      </c>
    </row>
    <row r="40" spans="1:32" ht="13">
      <c r="A40" s="139" t="str">
        <f>IF(Table3!E15="","/*","")</f>
        <v/>
      </c>
      <c r="B40" s="180" t="s">
        <v>2659</v>
      </c>
      <c r="C40" s="181" t="str">
        <f>Table3!E15</f>
        <v xml:space="preserve"> Ex: Here is a sample text... (textBlock format)</v>
      </c>
      <c r="D40" s="182" t="s">
        <v>181</v>
      </c>
      <c r="E40" s="183" t="s">
        <v>3647</v>
      </c>
      <c r="F40" s="184"/>
      <c r="G40" s="184"/>
      <c r="H40" s="184"/>
      <c r="O40" s="347"/>
      <c r="P40" s="347"/>
      <c r="AA40" s="161" cm="1">
        <f t="array" aca="1" ref="AA40" ca="1">ROW(INDIRECT(MID(_xlfn.FORMULATEXT(C40),2,LEN(_xlfn.FORMULATEXT(C40)))))</f>
        <v>15</v>
      </c>
      <c r="AB40" s="166" t="s">
        <v>2486</v>
      </c>
      <c r="AC40" s="166" t="s">
        <v>2863</v>
      </c>
      <c r="AD40" s="166" t="s">
        <v>39</v>
      </c>
      <c r="AE40" s="166" t="s">
        <v>662</v>
      </c>
      <c r="AF40" s="166" t="s">
        <v>2864</v>
      </c>
    </row>
    <row r="41" spans="1:32" ht="13">
      <c r="A41" s="139" t="str">
        <f>IF(Table3!E191="","/*","")</f>
        <v>/*</v>
      </c>
      <c r="B41" s="180" t="s">
        <v>2660</v>
      </c>
      <c r="C41" s="181">
        <f>Table3!E191</f>
        <v>0</v>
      </c>
      <c r="D41" s="182" t="s">
        <v>181</v>
      </c>
      <c r="E41" s="183" t="s">
        <v>3647</v>
      </c>
      <c r="F41" s="184"/>
      <c r="G41" s="184"/>
      <c r="H41" s="184"/>
      <c r="O41" s="347"/>
      <c r="P41" s="347"/>
      <c r="AA41" s="161" cm="1">
        <f t="array" aca="1" ref="AA41" ca="1">ROW(INDIRECT(MID(_xlfn.FORMULATEXT(C41),2,LEN(_xlfn.FORMULATEXT(C41)))))</f>
        <v>191</v>
      </c>
      <c r="AB41" s="166" t="s">
        <v>2469</v>
      </c>
      <c r="AC41" s="166" t="s">
        <v>2270</v>
      </c>
      <c r="AD41" s="166" t="s">
        <v>2270</v>
      </c>
      <c r="AE41" s="166" t="s">
        <v>2270</v>
      </c>
      <c r="AF41" s="166" t="s">
        <v>2270</v>
      </c>
    </row>
    <row r="42" spans="1:32" ht="13">
      <c r="A42" s="139" t="str">
        <f>IF(Table3!E16="","/*","")</f>
        <v>/*</v>
      </c>
      <c r="B42" s="180" t="s">
        <v>2661</v>
      </c>
      <c r="C42" s="181">
        <f>Table3!E16</f>
        <v>0</v>
      </c>
      <c r="D42" s="182" t="s">
        <v>181</v>
      </c>
      <c r="E42" s="183" t="s">
        <v>3647</v>
      </c>
      <c r="F42" s="184"/>
      <c r="G42" s="184"/>
      <c r="H42" s="184"/>
      <c r="O42" s="347"/>
      <c r="P42" s="347"/>
      <c r="AA42" s="161" cm="1">
        <f t="array" aca="1" ref="AA42" ca="1">ROW(INDIRECT(MID(_xlfn.FORMULATEXT(C42),2,LEN(_xlfn.FORMULATEXT(C42)))))</f>
        <v>16</v>
      </c>
      <c r="AB42" s="166" t="s">
        <v>2487</v>
      </c>
      <c r="AC42" s="166" t="s">
        <v>2270</v>
      </c>
      <c r="AD42" s="166" t="s">
        <v>2270</v>
      </c>
      <c r="AE42" s="166" t="s">
        <v>2270</v>
      </c>
      <c r="AF42" s="166" t="s">
        <v>2270</v>
      </c>
    </row>
    <row r="43" spans="1:32" ht="13">
      <c r="A43" s="139" t="str">
        <f>IF(Table3!E17="","/*","")</f>
        <v/>
      </c>
      <c r="B43" s="180" t="s">
        <v>2662</v>
      </c>
      <c r="C43" s="181" t="str">
        <f>Table3!E17</f>
        <v xml:space="preserve"> Ex: Here is a sample text... (text format)</v>
      </c>
      <c r="D43" s="182" t="s">
        <v>181</v>
      </c>
      <c r="E43" s="183" t="s">
        <v>3647</v>
      </c>
      <c r="F43" s="184"/>
      <c r="G43" s="184"/>
      <c r="H43" s="184"/>
      <c r="O43" s="347"/>
      <c r="P43" s="347"/>
      <c r="AA43" s="161" cm="1">
        <f t="array" aca="1" ref="AA43" ca="1">ROW(INDIRECT(MID(_xlfn.FORMULATEXT(C43),2,LEN(_xlfn.FORMULATEXT(C43)))))</f>
        <v>17</v>
      </c>
      <c r="AB43" s="166" t="s">
        <v>2488</v>
      </c>
      <c r="AC43" s="166" t="s">
        <v>2865</v>
      </c>
      <c r="AD43" s="166" t="s">
        <v>43</v>
      </c>
      <c r="AE43" s="166" t="s">
        <v>662</v>
      </c>
      <c r="AF43" s="166" t="s">
        <v>2866</v>
      </c>
    </row>
    <row r="44" spans="1:32" ht="13">
      <c r="A44" s="139" t="str">
        <f>IF(Table3!E18="","/*","")</f>
        <v/>
      </c>
      <c r="B44" s="180" t="s">
        <v>2663</v>
      </c>
      <c r="C44" s="181" t="str">
        <f>Table3!E18</f>
        <v xml:space="preserve"> Ex: Here is a sample text... (text format)</v>
      </c>
      <c r="D44" s="182" t="s">
        <v>181</v>
      </c>
      <c r="E44" s="183" t="s">
        <v>3647</v>
      </c>
      <c r="F44" s="184"/>
      <c r="G44" s="184"/>
      <c r="H44" s="184"/>
      <c r="O44" s="347"/>
      <c r="P44" s="347"/>
      <c r="AA44" s="161" cm="1">
        <f t="array" aca="1" ref="AA44" ca="1">ROW(INDIRECT(MID(_xlfn.FORMULATEXT(C44),2,LEN(_xlfn.FORMULATEXT(C44)))))</f>
        <v>18</v>
      </c>
      <c r="AB44" s="166" t="s">
        <v>2383</v>
      </c>
      <c r="AC44" s="166" t="s">
        <v>2867</v>
      </c>
      <c r="AD44" s="166" t="s">
        <v>43</v>
      </c>
      <c r="AE44" s="166" t="s">
        <v>662</v>
      </c>
      <c r="AF44" s="166" t="s">
        <v>2868</v>
      </c>
    </row>
    <row r="45" spans="1:32" ht="13">
      <c r="A45" s="139" t="str">
        <f>IF(Table3!E19="","/*","")</f>
        <v/>
      </c>
      <c r="B45" s="180" t="s">
        <v>2664</v>
      </c>
      <c r="C45" s="181" t="str">
        <f>Table3!E19</f>
        <v xml:space="preserve"> Ex: Here is a sample text... (text format)</v>
      </c>
      <c r="D45" s="182" t="s">
        <v>181</v>
      </c>
      <c r="E45" s="183" t="s">
        <v>3647</v>
      </c>
      <c r="F45" s="184"/>
      <c r="G45" s="184"/>
      <c r="H45" s="184"/>
      <c r="O45" s="347"/>
      <c r="P45" s="347"/>
      <c r="AA45" s="161" cm="1">
        <f t="array" aca="1" ref="AA45" ca="1">ROW(INDIRECT(MID(_xlfn.FORMULATEXT(C45),2,LEN(_xlfn.FORMULATEXT(C45)))))</f>
        <v>19</v>
      </c>
      <c r="AB45" s="166" t="s">
        <v>2384</v>
      </c>
      <c r="AC45" s="166" t="s">
        <v>2869</v>
      </c>
      <c r="AD45" s="166" t="s">
        <v>43</v>
      </c>
      <c r="AE45" s="166" t="s">
        <v>662</v>
      </c>
      <c r="AF45" s="166" t="s">
        <v>2870</v>
      </c>
    </row>
    <row r="46" spans="1:32" ht="13">
      <c r="A46" s="139" t="str">
        <f>IF(Table3!E20="","/*","")</f>
        <v>/*</v>
      </c>
      <c r="B46" s="180" t="s">
        <v>2665</v>
      </c>
      <c r="C46" s="181">
        <f>Table3!E20</f>
        <v>0</v>
      </c>
      <c r="D46" s="182" t="s">
        <v>181</v>
      </c>
      <c r="E46" s="183" t="s">
        <v>3647</v>
      </c>
      <c r="F46" s="184"/>
      <c r="G46" s="184"/>
      <c r="H46" s="184"/>
      <c r="O46" s="347"/>
      <c r="P46" s="347"/>
      <c r="AA46" s="161" cm="1">
        <f t="array" aca="1" ref="AA46" ca="1">ROW(INDIRECT(MID(_xlfn.FORMULATEXT(C46),2,LEN(_xlfn.FORMULATEXT(C46)))))</f>
        <v>20</v>
      </c>
      <c r="AB46" s="166" t="s">
        <v>2385</v>
      </c>
      <c r="AC46" s="166" t="s">
        <v>2874</v>
      </c>
      <c r="AD46" s="166" t="s">
        <v>2270</v>
      </c>
      <c r="AE46" s="166" t="s">
        <v>690</v>
      </c>
      <c r="AF46" s="166" t="s">
        <v>2875</v>
      </c>
    </row>
    <row r="47" spans="1:32" ht="13">
      <c r="A47" s="139" t="str">
        <f>IF(Table3!E21="","/*","")</f>
        <v/>
      </c>
      <c r="B47" s="180" t="s">
        <v>2666</v>
      </c>
      <c r="C47" s="181" t="str">
        <f>Table3!E21</f>
        <v xml:space="preserve"> Ex: Here is a sample text... (text format)</v>
      </c>
      <c r="D47" s="182" t="s">
        <v>181</v>
      </c>
      <c r="E47" s="183" t="s">
        <v>3647</v>
      </c>
      <c r="F47" s="184"/>
      <c r="G47" s="184"/>
      <c r="H47" s="184"/>
      <c r="O47" s="347"/>
      <c r="P47" s="347"/>
      <c r="AA47" s="161" cm="1">
        <f t="array" aca="1" ref="AA47" ca="1">ROW(INDIRECT(MID(_xlfn.FORMULATEXT(C47),2,LEN(_xlfn.FORMULATEXT(C47)))))</f>
        <v>21</v>
      </c>
      <c r="AB47" s="166" t="s">
        <v>46</v>
      </c>
      <c r="AC47" s="166" t="s">
        <v>2270</v>
      </c>
      <c r="AD47" s="166" t="s">
        <v>43</v>
      </c>
      <c r="AE47" s="166" t="s">
        <v>2270</v>
      </c>
      <c r="AF47" s="166" t="s">
        <v>2270</v>
      </c>
    </row>
    <row r="48" spans="1:32" ht="13">
      <c r="A48" s="139" t="str">
        <f>IF(Table3!E22="","/*","")</f>
        <v/>
      </c>
      <c r="B48" s="180" t="s">
        <v>2667</v>
      </c>
      <c r="C48" s="181" t="str">
        <f>Table3!E22</f>
        <v>-- Select value --</v>
      </c>
      <c r="D48" s="182" t="s">
        <v>181</v>
      </c>
      <c r="E48" s="183" t="s">
        <v>3647</v>
      </c>
      <c r="F48" s="184"/>
      <c r="G48" s="184"/>
      <c r="H48" s="184"/>
      <c r="O48" s="347" t="s">
        <v>47</v>
      </c>
      <c r="P48" s="347"/>
      <c r="AA48" s="161" cm="1">
        <f t="array" aca="1" ref="AA48" ca="1">ROW(INDIRECT(MID(_xlfn.FORMULATEXT(C48),2,LEN(_xlfn.FORMULATEXT(C48)))))</f>
        <v>22</v>
      </c>
      <c r="AB48" s="166" t="s">
        <v>47</v>
      </c>
      <c r="AC48" s="166" t="s">
        <v>2270</v>
      </c>
      <c r="AD48" s="166" t="s">
        <v>48</v>
      </c>
      <c r="AE48" s="166" t="s">
        <v>2270</v>
      </c>
      <c r="AF48" s="166" t="s">
        <v>2270</v>
      </c>
    </row>
    <row r="49" spans="1:32" ht="13">
      <c r="A49" s="139" t="str">
        <f>IF(Table3!E23="","/*","")</f>
        <v/>
      </c>
      <c r="B49" s="180" t="s">
        <v>2668</v>
      </c>
      <c r="C49" s="181" t="str">
        <f>Table3!E23</f>
        <v xml:space="preserve"> Ex: Here is a sample text... (text format)</v>
      </c>
      <c r="D49" s="182" t="s">
        <v>181</v>
      </c>
      <c r="E49" s="183" t="s">
        <v>3647</v>
      </c>
      <c r="F49" s="184"/>
      <c r="G49" s="184"/>
      <c r="H49" s="184"/>
      <c r="O49" s="347"/>
      <c r="P49" s="347"/>
      <c r="AA49" s="161" cm="1">
        <f t="array" aca="1" ref="AA49" ca="1">ROW(INDIRECT(MID(_xlfn.FORMULATEXT(C49),2,LEN(_xlfn.FORMULATEXT(C49)))))</f>
        <v>23</v>
      </c>
      <c r="AB49" s="166" t="s">
        <v>50</v>
      </c>
      <c r="AC49" s="166" t="s">
        <v>2270</v>
      </c>
      <c r="AD49" s="166" t="s">
        <v>43</v>
      </c>
      <c r="AE49" s="166" t="s">
        <v>2270</v>
      </c>
      <c r="AF49" s="166" t="s">
        <v>2270</v>
      </c>
    </row>
    <row r="50" spans="1:32" ht="13">
      <c r="A50" s="139" t="str">
        <f>IF(Table3!E24="","/*","")</f>
        <v>/*</v>
      </c>
      <c r="B50" s="180" t="s">
        <v>2669</v>
      </c>
      <c r="C50" s="181">
        <f>Table3!E24</f>
        <v>0</v>
      </c>
      <c r="D50" s="182" t="s">
        <v>181</v>
      </c>
      <c r="E50" s="183" t="s">
        <v>3647</v>
      </c>
      <c r="F50" s="184"/>
      <c r="G50" s="184"/>
      <c r="H50" s="184"/>
      <c r="O50" s="347"/>
      <c r="P50" s="347"/>
      <c r="AA50" s="161" cm="1">
        <f t="array" aca="1" ref="AA50" ca="1">ROW(INDIRECT(MID(_xlfn.FORMULATEXT(C50),2,LEN(_xlfn.FORMULATEXT(C50)))))</f>
        <v>24</v>
      </c>
      <c r="AB50" s="166" t="s">
        <v>2386</v>
      </c>
      <c r="AC50" s="166" t="s">
        <v>2877</v>
      </c>
      <c r="AD50" s="166" t="s">
        <v>2270</v>
      </c>
      <c r="AE50" s="166" t="s">
        <v>690</v>
      </c>
      <c r="AF50" s="166" t="s">
        <v>2878</v>
      </c>
    </row>
    <row r="51" spans="1:32" ht="13">
      <c r="A51" s="139" t="str">
        <f>IF(Table3!E25="","/*","")</f>
        <v/>
      </c>
      <c r="B51" s="180" t="s">
        <v>2670</v>
      </c>
      <c r="C51" s="181" t="str">
        <f>Table3!E25</f>
        <v xml:space="preserve"> Ex: Here is a sample text... (text format)</v>
      </c>
      <c r="D51" s="182" t="s">
        <v>181</v>
      </c>
      <c r="E51" s="183" t="s">
        <v>3647</v>
      </c>
      <c r="F51" s="184"/>
      <c r="G51" s="184"/>
      <c r="H51" s="184"/>
      <c r="O51" s="347"/>
      <c r="P51" s="347"/>
      <c r="AA51" s="161" cm="1">
        <f t="array" aca="1" ref="AA51" ca="1">ROW(INDIRECT(MID(_xlfn.FORMULATEXT(C51),2,LEN(_xlfn.FORMULATEXT(C51)))))</f>
        <v>25</v>
      </c>
      <c r="AB51" s="166" t="s">
        <v>52</v>
      </c>
      <c r="AC51" s="166" t="s">
        <v>2270</v>
      </c>
      <c r="AD51" s="166" t="s">
        <v>43</v>
      </c>
      <c r="AE51" s="166" t="s">
        <v>2270</v>
      </c>
      <c r="AF51" s="166" t="s">
        <v>2270</v>
      </c>
    </row>
    <row r="52" spans="1:32" ht="13">
      <c r="A52" s="139" t="str">
        <f>IF(Table3!E26="","/*","")</f>
        <v/>
      </c>
      <c r="B52" s="180" t="s">
        <v>2671</v>
      </c>
      <c r="C52" s="181" t="str">
        <f>Table3!E26</f>
        <v>-- Select value --</v>
      </c>
      <c r="D52" s="182" t="s">
        <v>181</v>
      </c>
      <c r="E52" s="183" t="s">
        <v>3647</v>
      </c>
      <c r="F52" s="184"/>
      <c r="G52" s="184"/>
      <c r="H52" s="184"/>
      <c r="O52" s="347" t="s">
        <v>47</v>
      </c>
      <c r="P52" s="347"/>
      <c r="AA52" s="161" cm="1">
        <f t="array" aca="1" ref="AA52" ca="1">ROW(INDIRECT(MID(_xlfn.FORMULATEXT(C52),2,LEN(_xlfn.FORMULATEXT(C52)))))</f>
        <v>26</v>
      </c>
      <c r="AB52" s="166" t="s">
        <v>47</v>
      </c>
      <c r="AC52" s="166" t="s">
        <v>2270</v>
      </c>
      <c r="AD52" s="166" t="s">
        <v>48</v>
      </c>
      <c r="AE52" s="166" t="s">
        <v>2270</v>
      </c>
      <c r="AF52" s="166" t="s">
        <v>2270</v>
      </c>
    </row>
    <row r="53" spans="1:32" ht="13">
      <c r="A53" s="139" t="str">
        <f>IF(Table3!E27="","/*","")</f>
        <v/>
      </c>
      <c r="B53" s="180" t="s">
        <v>2672</v>
      </c>
      <c r="C53" s="181" t="str">
        <f>Table3!E27</f>
        <v xml:space="preserve"> Ex: Here is a sample text... (text format)</v>
      </c>
      <c r="D53" s="182" t="s">
        <v>181</v>
      </c>
      <c r="E53" s="183" t="s">
        <v>3647</v>
      </c>
      <c r="F53" s="184"/>
      <c r="G53" s="184"/>
      <c r="H53" s="184"/>
      <c r="O53" s="347"/>
      <c r="P53" s="347"/>
      <c r="AA53" s="161" cm="1">
        <f t="array" aca="1" ref="AA53" ca="1">ROW(INDIRECT(MID(_xlfn.FORMULATEXT(C53),2,LEN(_xlfn.FORMULATEXT(C53)))))</f>
        <v>27</v>
      </c>
      <c r="AB53" s="166" t="s">
        <v>50</v>
      </c>
      <c r="AC53" s="166" t="s">
        <v>2270</v>
      </c>
      <c r="AD53" s="166" t="s">
        <v>43</v>
      </c>
      <c r="AE53" s="166" t="s">
        <v>2270</v>
      </c>
      <c r="AF53" s="166" t="s">
        <v>2270</v>
      </c>
    </row>
    <row r="54" spans="1:32" ht="13">
      <c r="A54" s="139" t="str">
        <f>IF(Table3!E28="","/*","")</f>
        <v/>
      </c>
      <c r="B54" s="180" t="s">
        <v>2673</v>
      </c>
      <c r="C54" s="183" t="str">
        <f>Table3!E28</f>
        <v>YYYY-MM-DD</v>
      </c>
      <c r="D54" s="182" t="s">
        <v>181</v>
      </c>
      <c r="E54" s="183" t="s">
        <v>3647</v>
      </c>
      <c r="F54" s="184"/>
      <c r="G54" s="184"/>
      <c r="H54" s="184"/>
      <c r="O54" s="347"/>
      <c r="P54" s="347"/>
      <c r="AA54" s="161" cm="1">
        <f t="array" aca="1" ref="AA54" ca="1">ROW(INDIRECT(MID(_xlfn.FORMULATEXT(C54),2,LEN(_xlfn.FORMULATEXT(C54)))))</f>
        <v>28</v>
      </c>
      <c r="AB54" s="166" t="s">
        <v>2387</v>
      </c>
      <c r="AC54" s="166" t="s">
        <v>692</v>
      </c>
      <c r="AD54" s="166" t="s">
        <v>24</v>
      </c>
      <c r="AE54" s="166" t="s">
        <v>662</v>
      </c>
      <c r="AF54" s="166" t="s">
        <v>2880</v>
      </c>
    </row>
    <row r="55" spans="1:32" ht="13">
      <c r="A55" s="139" t="str">
        <f>IF(Table3!E29="","/*","")</f>
        <v/>
      </c>
      <c r="B55" s="180" t="s">
        <v>2674</v>
      </c>
      <c r="C55" s="181" t="str">
        <f>Table3!E29</f>
        <v xml:space="preserve"> Ex: 999999A9AA99AAAAAA99</v>
      </c>
      <c r="D55" s="182" t="s">
        <v>181</v>
      </c>
      <c r="E55" s="183" t="s">
        <v>3647</v>
      </c>
      <c r="F55" s="184"/>
      <c r="G55" s="184"/>
      <c r="H55" s="184"/>
      <c r="O55" s="347"/>
      <c r="P55" s="347"/>
      <c r="AA55" s="161" cm="1">
        <f t="array" aca="1" ref="AA55" ca="1">ROW(INDIRECT(MID(_xlfn.FORMULATEXT(C55),2,LEN(_xlfn.FORMULATEXT(C55)))))</f>
        <v>29</v>
      </c>
      <c r="AB55" s="166" t="s">
        <v>2388</v>
      </c>
      <c r="AC55" s="166" t="s">
        <v>2881</v>
      </c>
      <c r="AD55" s="166" t="s">
        <v>56</v>
      </c>
      <c r="AE55" s="166" t="s">
        <v>662</v>
      </c>
      <c r="AF55" s="166" t="s">
        <v>2882</v>
      </c>
    </row>
    <row r="56" spans="1:32" ht="13">
      <c r="A56" s="139" t="str">
        <f>IF(Table3!E30="","/*","")</f>
        <v/>
      </c>
      <c r="B56" s="180" t="s">
        <v>2675</v>
      </c>
      <c r="C56" s="181" t="str">
        <f>Table3!E30</f>
        <v xml:space="preserve"> Ex: Here is a sample text... (text format)</v>
      </c>
      <c r="D56" s="182" t="s">
        <v>181</v>
      </c>
      <c r="E56" s="183" t="s">
        <v>3647</v>
      </c>
      <c r="F56" s="184"/>
      <c r="G56" s="184"/>
      <c r="H56" s="184"/>
      <c r="O56" s="347"/>
      <c r="P56" s="347"/>
      <c r="AA56" s="161" cm="1">
        <f t="array" aca="1" ref="AA56" ca="1">ROW(INDIRECT(MID(_xlfn.FORMULATEXT(C56),2,LEN(_xlfn.FORMULATEXT(C56)))))</f>
        <v>30</v>
      </c>
      <c r="AB56" s="166" t="s">
        <v>2489</v>
      </c>
      <c r="AC56" s="166" t="s">
        <v>2885</v>
      </c>
      <c r="AD56" s="166" t="s">
        <v>43</v>
      </c>
      <c r="AE56" s="166" t="s">
        <v>662</v>
      </c>
      <c r="AF56" s="166" t="s">
        <v>2886</v>
      </c>
    </row>
    <row r="57" spans="1:32" ht="13">
      <c r="A57" s="139" t="str">
        <f>IF(Table3!E31="","/*","")</f>
        <v/>
      </c>
      <c r="B57" s="180" t="s">
        <v>2676</v>
      </c>
      <c r="C57" s="181" t="str">
        <f>Table3!E31</f>
        <v xml:space="preserve"> Ex: Here is a sample text... (text format)</v>
      </c>
      <c r="D57" s="182" t="s">
        <v>181</v>
      </c>
      <c r="E57" s="183" t="s">
        <v>3647</v>
      </c>
      <c r="F57" s="184"/>
      <c r="G57" s="184"/>
      <c r="H57" s="184"/>
      <c r="O57" s="347"/>
      <c r="P57" s="347"/>
      <c r="AA57" s="161" cm="1">
        <f t="array" aca="1" ref="AA57" ca="1">ROW(INDIRECT(MID(_xlfn.FORMULATEXT(C57),2,LEN(_xlfn.FORMULATEXT(C57)))))</f>
        <v>31</v>
      </c>
      <c r="AB57" s="166" t="s">
        <v>2490</v>
      </c>
      <c r="AC57" s="166" t="s">
        <v>2888</v>
      </c>
      <c r="AD57" s="166" t="s">
        <v>43</v>
      </c>
      <c r="AE57" s="166" t="s">
        <v>752</v>
      </c>
      <c r="AF57" s="166" t="s">
        <v>2889</v>
      </c>
    </row>
    <row r="58" spans="1:32" ht="13.5" thickBot="1">
      <c r="A58" s="139" t="str">
        <f>IF(Table3!E32="","/*","")</f>
        <v>/*</v>
      </c>
      <c r="B58" s="186" t="s">
        <v>2677</v>
      </c>
      <c r="C58" s="187">
        <f>Table3!E32</f>
        <v>0</v>
      </c>
      <c r="D58" s="188" t="s">
        <v>181</v>
      </c>
      <c r="E58" s="189" t="s">
        <v>3647</v>
      </c>
      <c r="F58" s="184"/>
      <c r="G58" s="184"/>
      <c r="H58" s="184"/>
      <c r="O58" s="347"/>
      <c r="P58" s="347"/>
      <c r="AA58" s="161" cm="1">
        <f t="array" aca="1" ref="AA58" ca="1">ROW(INDIRECT(MID(_xlfn.FORMULATEXT(C58),2,LEN(_xlfn.FORMULATEXT(C58)))))</f>
        <v>32</v>
      </c>
      <c r="AB58" s="166" t="s">
        <v>2491</v>
      </c>
      <c r="AC58" s="166" t="s">
        <v>2890</v>
      </c>
      <c r="AD58" s="166" t="s">
        <v>2270</v>
      </c>
      <c r="AE58" s="166" t="s">
        <v>690</v>
      </c>
      <c r="AF58" s="166" t="s">
        <v>2891</v>
      </c>
    </row>
    <row r="59" spans="1:32" ht="13">
      <c r="A59" s="139" t="str">
        <f>IF(Table3!E34="","/*","")</f>
        <v/>
      </c>
      <c r="B59" s="190" t="s">
        <v>2678</v>
      </c>
      <c r="C59" s="191" t="str">
        <f>Table3!E34</f>
        <v xml:space="preserve"> Ex: Here is a sample text... (text format)</v>
      </c>
      <c r="D59" s="192" t="s">
        <v>181</v>
      </c>
      <c r="E59" s="192" t="s">
        <v>3647</v>
      </c>
      <c r="F59" s="193"/>
      <c r="G59" s="193"/>
      <c r="H59" s="193"/>
      <c r="I59" s="194" t="s">
        <v>2679</v>
      </c>
      <c r="J59" s="194">
        <v>1</v>
      </c>
      <c r="K59" s="195" t="s">
        <v>411</v>
      </c>
      <c r="L59" s="194" t="s">
        <v>2680</v>
      </c>
      <c r="M59" s="194"/>
      <c r="N59" s="196"/>
      <c r="O59" s="347"/>
      <c r="P59" s="347"/>
      <c r="AA59" s="161" cm="1">
        <f t="array" aca="1" ref="AA59" ca="1">ROW(INDIRECT(MID(_xlfn.FORMULATEXT(C59),2,LEN(_xlfn.FORMULATEXT(C59)))))</f>
        <v>34</v>
      </c>
      <c r="AB59" s="166" t="s">
        <v>66</v>
      </c>
      <c r="AC59" s="166" t="s">
        <v>2270</v>
      </c>
      <c r="AD59" s="166" t="s">
        <v>43</v>
      </c>
      <c r="AE59" s="166" t="s">
        <v>2270</v>
      </c>
      <c r="AF59" s="166" t="s">
        <v>2270</v>
      </c>
    </row>
    <row r="60" spans="1:32" ht="13">
      <c r="A60" s="139" t="str">
        <f>IF(Table3!E35="","/*","")</f>
        <v/>
      </c>
      <c r="B60" s="197" t="s">
        <v>2681</v>
      </c>
      <c r="C60" s="198" t="str">
        <f>Table3!E35</f>
        <v xml:space="preserve"> Ex: Here is a sample text... (text format)</v>
      </c>
      <c r="D60" s="199" t="s">
        <v>181</v>
      </c>
      <c r="E60" s="199" t="s">
        <v>3647</v>
      </c>
      <c r="F60" s="200"/>
      <c r="G60" s="200"/>
      <c r="H60" s="200"/>
      <c r="I60" s="201" t="s">
        <v>2679</v>
      </c>
      <c r="J60" s="201">
        <v>1</v>
      </c>
      <c r="K60" s="202" t="s">
        <v>411</v>
      </c>
      <c r="L60" s="201" t="s">
        <v>2680</v>
      </c>
      <c r="M60" s="201"/>
      <c r="N60" s="203"/>
      <c r="O60" s="347" t="s">
        <v>47</v>
      </c>
      <c r="P60" s="347"/>
      <c r="AA60" s="161" cm="1">
        <f t="array" aca="1" ref="AA60" ca="1">ROW(INDIRECT(MID(_xlfn.FORMULATEXT(C60),2,LEN(_xlfn.FORMULATEXT(C60)))))</f>
        <v>35</v>
      </c>
      <c r="AB60" s="166" t="s">
        <v>67</v>
      </c>
      <c r="AC60" s="166" t="s">
        <v>2270</v>
      </c>
      <c r="AD60" s="166" t="s">
        <v>43</v>
      </c>
      <c r="AE60" s="166" t="s">
        <v>2270</v>
      </c>
      <c r="AF60" s="166" t="s">
        <v>2270</v>
      </c>
    </row>
    <row r="61" spans="1:32" ht="13.5" thickBot="1">
      <c r="A61" s="139" t="str">
        <f>IF(Table3!E36="","/*","")</f>
        <v/>
      </c>
      <c r="B61" s="204" t="s">
        <v>2682</v>
      </c>
      <c r="C61" s="205" t="str">
        <f>Table3!E36</f>
        <v xml:space="preserve"> Ex: Here is a sample text... (text format)</v>
      </c>
      <c r="D61" s="206" t="s">
        <v>181</v>
      </c>
      <c r="E61" s="206" t="s">
        <v>3647</v>
      </c>
      <c r="F61" s="207"/>
      <c r="G61" s="207"/>
      <c r="H61" s="207"/>
      <c r="I61" s="208" t="s">
        <v>2679</v>
      </c>
      <c r="J61" s="208">
        <v>1</v>
      </c>
      <c r="K61" s="209" t="s">
        <v>411</v>
      </c>
      <c r="L61" s="208" t="s">
        <v>2680</v>
      </c>
      <c r="M61" s="208"/>
      <c r="N61" s="210"/>
      <c r="O61" s="347"/>
      <c r="P61" s="347"/>
      <c r="AA61" s="161" cm="1">
        <f t="array" aca="1" ref="AA61" ca="1">ROW(INDIRECT(MID(_xlfn.FORMULATEXT(C61),2,LEN(_xlfn.FORMULATEXT(C61)))))</f>
        <v>36</v>
      </c>
      <c r="AB61" s="166" t="s">
        <v>68</v>
      </c>
      <c r="AC61" s="166" t="s">
        <v>2270</v>
      </c>
      <c r="AD61" s="166" t="s">
        <v>43</v>
      </c>
      <c r="AE61" s="166" t="s">
        <v>2270</v>
      </c>
      <c r="AF61" s="166" t="s">
        <v>2270</v>
      </c>
    </row>
    <row r="62" spans="1:32" ht="13">
      <c r="A62" s="139" t="str">
        <f>IF(Table3!$E$38="","/*","")</f>
        <v/>
      </c>
      <c r="B62" s="190" t="s">
        <v>2678</v>
      </c>
      <c r="C62" s="354" t="str">
        <f>Table3!$E$38</f>
        <v xml:space="preserve"> Ex: Here is a sample text... (text format)</v>
      </c>
      <c r="D62" s="192" t="s">
        <v>181</v>
      </c>
      <c r="E62" s="192" t="s">
        <v>3647</v>
      </c>
      <c r="F62" s="193"/>
      <c r="G62" s="193"/>
      <c r="H62" s="193"/>
      <c r="I62" s="194" t="s">
        <v>2679</v>
      </c>
      <c r="J62" s="194">
        <v>2</v>
      </c>
      <c r="K62" s="195" t="s">
        <v>411</v>
      </c>
      <c r="L62" s="194" t="s">
        <v>2680</v>
      </c>
      <c r="M62" s="194"/>
      <c r="N62" s="196"/>
      <c r="O62" s="347"/>
      <c r="P62" s="347"/>
      <c r="AA62" s="161" cm="1">
        <f t="array" aca="1" ref="AA62" ca="1">ROW(INDIRECT(MID(_xlfn.FORMULATEXT(C62),2,LEN(_xlfn.FORMULATEXT(C62)))))</f>
        <v>38</v>
      </c>
      <c r="AB62" s="166" t="s">
        <v>66</v>
      </c>
      <c r="AC62" s="166" t="s">
        <v>2270</v>
      </c>
      <c r="AD62" s="166" t="s">
        <v>43</v>
      </c>
      <c r="AE62" s="166" t="s">
        <v>2270</v>
      </c>
      <c r="AF62" s="166" t="s">
        <v>2270</v>
      </c>
    </row>
    <row r="63" spans="1:32" ht="13">
      <c r="A63" s="139" t="str">
        <f>IF(Table3!$E$39="","/*","")</f>
        <v/>
      </c>
      <c r="B63" s="197" t="s">
        <v>2681</v>
      </c>
      <c r="C63" s="355" t="str">
        <f>Table3!$E$39</f>
        <v xml:space="preserve"> Ex: Here is a sample text... (text format)</v>
      </c>
      <c r="D63" s="199" t="s">
        <v>181</v>
      </c>
      <c r="E63" s="199" t="s">
        <v>3647</v>
      </c>
      <c r="F63" s="200"/>
      <c r="G63" s="200"/>
      <c r="H63" s="200"/>
      <c r="I63" s="201" t="s">
        <v>2679</v>
      </c>
      <c r="J63" s="201">
        <v>2</v>
      </c>
      <c r="K63" s="202" t="s">
        <v>411</v>
      </c>
      <c r="L63" s="201" t="s">
        <v>2680</v>
      </c>
      <c r="M63" s="201"/>
      <c r="N63" s="203"/>
      <c r="O63" s="347" t="s">
        <v>47</v>
      </c>
      <c r="P63" s="347"/>
      <c r="AA63" s="161" cm="1">
        <f t="array" aca="1" ref="AA63" ca="1">ROW(INDIRECT(MID(_xlfn.FORMULATEXT(C63),2,LEN(_xlfn.FORMULATEXT(C63)))))</f>
        <v>39</v>
      </c>
      <c r="AB63" s="166" t="s">
        <v>67</v>
      </c>
      <c r="AC63" s="166" t="s">
        <v>2270</v>
      </c>
      <c r="AD63" s="166" t="s">
        <v>43</v>
      </c>
      <c r="AE63" s="166" t="s">
        <v>2270</v>
      </c>
      <c r="AF63" s="166" t="s">
        <v>2270</v>
      </c>
    </row>
    <row r="64" spans="1:32" ht="13.5" thickBot="1">
      <c r="A64" s="139" t="str">
        <f>IF(Table3!$E$40="","/*","")</f>
        <v/>
      </c>
      <c r="B64" s="204" t="s">
        <v>2682</v>
      </c>
      <c r="C64" s="356" t="str">
        <f>Table3!$E$40</f>
        <v xml:space="preserve"> Ex: Here is a sample text... (text format)</v>
      </c>
      <c r="D64" s="206" t="s">
        <v>181</v>
      </c>
      <c r="E64" s="206" t="s">
        <v>3647</v>
      </c>
      <c r="F64" s="207"/>
      <c r="G64" s="207"/>
      <c r="H64" s="207"/>
      <c r="I64" s="208" t="s">
        <v>2679</v>
      </c>
      <c r="J64" s="208">
        <v>2</v>
      </c>
      <c r="K64" s="209" t="s">
        <v>411</v>
      </c>
      <c r="L64" s="208" t="s">
        <v>2680</v>
      </c>
      <c r="M64" s="208"/>
      <c r="N64" s="210"/>
      <c r="O64" s="347"/>
      <c r="P64" s="347"/>
      <c r="AA64" s="161" cm="1">
        <f t="array" aca="1" ref="AA64" ca="1">ROW(INDIRECT(MID(_xlfn.FORMULATEXT(C64),2,LEN(_xlfn.FORMULATEXT(C64)))))</f>
        <v>40</v>
      </c>
      <c r="AB64" s="166" t="s">
        <v>68</v>
      </c>
      <c r="AC64" s="166" t="s">
        <v>2270</v>
      </c>
      <c r="AD64" s="166" t="s">
        <v>43</v>
      </c>
      <c r="AE64" s="166" t="s">
        <v>2270</v>
      </c>
      <c r="AF64" s="166" t="s">
        <v>2270</v>
      </c>
    </row>
    <row r="65" spans="1:32" ht="13">
      <c r="A65" s="139" t="str">
        <f>IF(Table3!E41="","/*","")</f>
        <v/>
      </c>
      <c r="B65" s="211" t="s">
        <v>2683</v>
      </c>
      <c r="C65" s="212" t="str">
        <f>Table3!E41</f>
        <v xml:space="preserve"> Ex: Here is a sample text... (textBlock format)</v>
      </c>
      <c r="D65" s="213" t="s">
        <v>181</v>
      </c>
      <c r="E65" s="214" t="s">
        <v>3647</v>
      </c>
      <c r="F65" s="184"/>
      <c r="G65" s="184"/>
      <c r="H65" s="184"/>
      <c r="O65" s="347"/>
      <c r="P65" s="347"/>
      <c r="AA65" s="161" cm="1">
        <f t="array" aca="1" ref="AA65" ca="1">ROW(INDIRECT(MID(_xlfn.FORMULATEXT(C65),2,LEN(_xlfn.FORMULATEXT(C65)))))</f>
        <v>41</v>
      </c>
      <c r="AB65" s="166" t="s">
        <v>2492</v>
      </c>
      <c r="AC65" s="166" t="s">
        <v>2892</v>
      </c>
      <c r="AD65" s="166" t="s">
        <v>39</v>
      </c>
      <c r="AE65" s="166" t="s">
        <v>662</v>
      </c>
      <c r="AF65" s="166" t="s">
        <v>2893</v>
      </c>
    </row>
    <row r="66" spans="1:32" ht="13">
      <c r="A66" s="139" t="str">
        <f>IF(Table3!E42="","/*","")</f>
        <v/>
      </c>
      <c r="B66" s="180" t="s">
        <v>2684</v>
      </c>
      <c r="C66" s="181" t="str">
        <f>Table3!E42</f>
        <v xml:space="preserve"> Ex: Here is a sample text... (textBlock format)</v>
      </c>
      <c r="D66" s="182" t="s">
        <v>181</v>
      </c>
      <c r="E66" s="183" t="s">
        <v>3647</v>
      </c>
      <c r="F66" s="184"/>
      <c r="G66" s="184"/>
      <c r="H66" s="184"/>
      <c r="O66" s="347"/>
      <c r="P66" s="347"/>
      <c r="AA66" s="161" cm="1">
        <f t="array" aca="1" ref="AA66" ca="1">ROW(INDIRECT(MID(_xlfn.FORMULATEXT(C66),2,LEN(_xlfn.FORMULATEXT(C66)))))</f>
        <v>42</v>
      </c>
      <c r="AB66" s="166" t="s">
        <v>2493</v>
      </c>
      <c r="AC66" s="166" t="s">
        <v>2894</v>
      </c>
      <c r="AD66" s="166" t="s">
        <v>39</v>
      </c>
      <c r="AE66" s="166" t="s">
        <v>2270</v>
      </c>
      <c r="AF66" s="166" t="s">
        <v>2270</v>
      </c>
    </row>
    <row r="67" spans="1:32" ht="13">
      <c r="A67" s="139" t="str">
        <f>IF(Table3!E43="","/*","")</f>
        <v/>
      </c>
      <c r="B67" s="180" t="s">
        <v>2685</v>
      </c>
      <c r="C67" s="183" t="str">
        <f>Table3!E43</f>
        <v>true/false</v>
      </c>
      <c r="D67" s="182" t="s">
        <v>181</v>
      </c>
      <c r="E67" s="183" t="s">
        <v>3647</v>
      </c>
      <c r="F67" s="184"/>
      <c r="G67" s="184"/>
      <c r="H67" s="184"/>
      <c r="O67" s="347"/>
      <c r="P67" s="347"/>
      <c r="AA67" s="161" cm="1">
        <f t="array" aca="1" ref="AA67" ca="1">ROW(INDIRECT(MID(_xlfn.FORMULATEXT(C67),2,LEN(_xlfn.FORMULATEXT(C67)))))</f>
        <v>43</v>
      </c>
      <c r="AB67" s="166" t="s">
        <v>2494</v>
      </c>
      <c r="AC67" s="166" t="s">
        <v>2896</v>
      </c>
      <c r="AD67" s="166" t="s">
        <v>81</v>
      </c>
      <c r="AE67" s="166" t="s">
        <v>662</v>
      </c>
      <c r="AF67" s="166" t="s">
        <v>2897</v>
      </c>
    </row>
    <row r="68" spans="1:32" ht="13">
      <c r="A68" s="139" t="str">
        <f>IF(Table3!E44="","/*","")</f>
        <v/>
      </c>
      <c r="B68" s="180" t="s">
        <v>2686</v>
      </c>
      <c r="C68" s="181" t="str">
        <f>Table3!E44</f>
        <v xml:space="preserve"> Ex: Here is a sample text... (textBlock format)</v>
      </c>
      <c r="D68" s="182" t="s">
        <v>181</v>
      </c>
      <c r="E68" s="183" t="s">
        <v>3647</v>
      </c>
      <c r="F68" s="184"/>
      <c r="G68" s="184"/>
      <c r="H68" s="184"/>
      <c r="O68" s="347"/>
      <c r="P68" s="347"/>
      <c r="AA68" s="161" cm="1">
        <f t="array" aca="1" ref="AA68" ca="1">ROW(INDIRECT(MID(_xlfn.FORMULATEXT(C68),2,LEN(_xlfn.FORMULATEXT(C68)))))</f>
        <v>44</v>
      </c>
      <c r="AB68" s="166" t="s">
        <v>2495</v>
      </c>
      <c r="AC68" s="166" t="s">
        <v>2898</v>
      </c>
      <c r="AD68" s="166" t="s">
        <v>39</v>
      </c>
      <c r="AE68" s="166" t="s">
        <v>662</v>
      </c>
      <c r="AF68" s="166" t="s">
        <v>2899</v>
      </c>
    </row>
    <row r="69" spans="1:32" ht="13">
      <c r="A69" s="139" t="str">
        <f>IF(Table3!E45="","/*","")</f>
        <v/>
      </c>
      <c r="B69" s="180" t="s">
        <v>2687</v>
      </c>
      <c r="C69" s="181" t="str">
        <f>Table3!E45</f>
        <v xml:space="preserve"> Ex: Here is a sample text... (textBlock format)</v>
      </c>
      <c r="D69" s="182" t="s">
        <v>181</v>
      </c>
      <c r="E69" s="183" t="s">
        <v>3647</v>
      </c>
      <c r="F69" s="184"/>
      <c r="G69" s="184"/>
      <c r="H69" s="184"/>
      <c r="O69" s="347"/>
      <c r="P69" s="347"/>
      <c r="AA69" s="161" cm="1">
        <f t="array" aca="1" ref="AA69" ca="1">ROW(INDIRECT(MID(_xlfn.FORMULATEXT(C69),2,LEN(_xlfn.FORMULATEXT(C69)))))</f>
        <v>45</v>
      </c>
      <c r="AB69" s="166" t="s">
        <v>2496</v>
      </c>
      <c r="AC69" s="166" t="s">
        <v>2901</v>
      </c>
      <c r="AD69" s="166" t="s">
        <v>39</v>
      </c>
      <c r="AE69" s="166" t="s">
        <v>662</v>
      </c>
      <c r="AF69" s="166" t="s">
        <v>2902</v>
      </c>
    </row>
    <row r="70" spans="1:32" ht="13">
      <c r="A70" s="139" t="str">
        <f>IF(Table3!E46="","/*","")</f>
        <v/>
      </c>
      <c r="B70" s="180" t="s">
        <v>2688</v>
      </c>
      <c r="C70" s="181" t="str">
        <f>Table3!E46</f>
        <v xml:space="preserve"> Ex: Here is a sample text... (textBlock format)</v>
      </c>
      <c r="D70" s="182" t="s">
        <v>181</v>
      </c>
      <c r="E70" s="183" t="s">
        <v>3647</v>
      </c>
      <c r="F70" s="184"/>
      <c r="G70" s="184"/>
      <c r="H70" s="184"/>
      <c r="O70" s="347"/>
      <c r="P70" s="347"/>
      <c r="AA70" s="161" cm="1">
        <f t="array" aca="1" ref="AA70" ca="1">ROW(INDIRECT(MID(_xlfn.FORMULATEXT(C70),2,LEN(_xlfn.FORMULATEXT(C70)))))</f>
        <v>46</v>
      </c>
      <c r="AB70" s="166" t="s">
        <v>2497</v>
      </c>
      <c r="AC70" s="166" t="s">
        <v>2903</v>
      </c>
      <c r="AD70" s="166" t="s">
        <v>39</v>
      </c>
      <c r="AE70" s="166" t="s">
        <v>662</v>
      </c>
      <c r="AF70" s="166" t="s">
        <v>2904</v>
      </c>
    </row>
    <row r="71" spans="1:32" ht="13">
      <c r="A71" s="139" t="str">
        <f>IF(Table3!E47="","/*","")</f>
        <v/>
      </c>
      <c r="B71" s="180" t="s">
        <v>2689</v>
      </c>
      <c r="C71" s="181" t="str">
        <f>Table3!E47</f>
        <v>-- Select value --</v>
      </c>
      <c r="D71" s="182" t="s">
        <v>181</v>
      </c>
      <c r="E71" s="183" t="s">
        <v>3647</v>
      </c>
      <c r="F71" s="184"/>
      <c r="G71" s="184"/>
      <c r="H71" s="184"/>
      <c r="O71" s="347" t="s">
        <v>3521</v>
      </c>
      <c r="P71" s="347"/>
      <c r="AA71" s="161" cm="1">
        <f t="array" aca="1" ref="AA71" ca="1">ROW(INDIRECT(MID(_xlfn.FORMULATEXT(C71),2,LEN(_xlfn.FORMULATEXT(C71)))))</f>
        <v>47</v>
      </c>
      <c r="AB71" s="166" t="s">
        <v>2498</v>
      </c>
      <c r="AC71" s="166" t="s">
        <v>2905</v>
      </c>
      <c r="AD71" s="166" t="s">
        <v>48</v>
      </c>
      <c r="AE71" s="166" t="s">
        <v>662</v>
      </c>
      <c r="AF71" s="166" t="s">
        <v>3393</v>
      </c>
    </row>
    <row r="72" spans="1:32" ht="13">
      <c r="A72" s="139" t="str">
        <f>IF(Table3!E48="","/*","")</f>
        <v/>
      </c>
      <c r="B72" s="180" t="s">
        <v>2690</v>
      </c>
      <c r="C72" s="181" t="str">
        <f>Table3!E48</f>
        <v xml:space="preserve"> Ex: Here is a sample text... (text format)</v>
      </c>
      <c r="D72" s="182" t="s">
        <v>181</v>
      </c>
      <c r="E72" s="183" t="s">
        <v>3647</v>
      </c>
      <c r="F72" s="184"/>
      <c r="G72" s="184"/>
      <c r="H72" s="184"/>
      <c r="O72" s="347"/>
      <c r="P72" s="347"/>
      <c r="AA72" s="161" cm="1">
        <f t="array" aca="1" ref="AA72" ca="1">ROW(INDIRECT(MID(_xlfn.FORMULATEXT(C72),2,LEN(_xlfn.FORMULATEXT(C72)))))</f>
        <v>48</v>
      </c>
      <c r="AB72" s="166" t="s">
        <v>2499</v>
      </c>
      <c r="AC72" s="166" t="s">
        <v>2906</v>
      </c>
      <c r="AD72" s="166" t="s">
        <v>43</v>
      </c>
      <c r="AE72" s="166" t="s">
        <v>662</v>
      </c>
      <c r="AF72" s="166" t="s">
        <v>2907</v>
      </c>
    </row>
    <row r="73" spans="1:32" ht="13">
      <c r="A73" s="139" t="str">
        <f>IF(Table3!E49="","/*","")</f>
        <v/>
      </c>
      <c r="B73" s="180" t="s">
        <v>2691</v>
      </c>
      <c r="C73" s="181" t="str">
        <f>Table3!E49</f>
        <v>-- Select value --</v>
      </c>
      <c r="D73" s="182" t="s">
        <v>181</v>
      </c>
      <c r="E73" s="183" t="s">
        <v>3647</v>
      </c>
      <c r="F73" s="184"/>
      <c r="G73" s="184"/>
      <c r="H73" s="184"/>
      <c r="O73" s="350" t="s">
        <v>3524</v>
      </c>
      <c r="P73" s="347"/>
      <c r="AA73" s="161" cm="1">
        <f t="array" aca="1" ref="AA73" ca="1">ROW(INDIRECT(MID(_xlfn.FORMULATEXT(C73),2,LEN(_xlfn.FORMULATEXT(C73)))))</f>
        <v>49</v>
      </c>
      <c r="AB73" s="166" t="s">
        <v>2500</v>
      </c>
      <c r="AC73" s="166" t="s">
        <v>2908</v>
      </c>
      <c r="AD73" s="166" t="s">
        <v>48</v>
      </c>
      <c r="AE73" s="166" t="s">
        <v>662</v>
      </c>
      <c r="AF73" s="166" t="s">
        <v>2910</v>
      </c>
    </row>
    <row r="74" spans="1:32" ht="13">
      <c r="A74" s="139" t="str">
        <f>IF(Table3!E50="","/*","")</f>
        <v/>
      </c>
      <c r="B74" s="180" t="s">
        <v>2692</v>
      </c>
      <c r="C74" s="181" t="str">
        <f>Table3!E50</f>
        <v>-- Select value --</v>
      </c>
      <c r="D74" s="182" t="s">
        <v>181</v>
      </c>
      <c r="E74" s="183" t="s">
        <v>3647</v>
      </c>
      <c r="F74" s="184"/>
      <c r="G74" s="184"/>
      <c r="H74" s="184"/>
      <c r="O74" s="350" t="s">
        <v>3524</v>
      </c>
      <c r="P74" s="347"/>
      <c r="AA74" s="161" cm="1">
        <f t="array" aca="1" ref="AA74" ca="1">ROW(INDIRECT(MID(_xlfn.FORMULATEXT(C74),2,LEN(_xlfn.FORMULATEXT(C74)))))</f>
        <v>50</v>
      </c>
      <c r="AB74" s="166" t="s">
        <v>2501</v>
      </c>
      <c r="AC74" s="166" t="s">
        <v>2912</v>
      </c>
      <c r="AD74" s="166" t="s">
        <v>48</v>
      </c>
      <c r="AE74" s="166" t="s">
        <v>662</v>
      </c>
      <c r="AF74" s="166" t="s">
        <v>2913</v>
      </c>
    </row>
    <row r="75" spans="1:32" ht="13">
      <c r="A75" s="139" t="str">
        <f>IF(Table3!E51="","/*","")</f>
        <v/>
      </c>
      <c r="B75" s="93" t="s">
        <v>2693</v>
      </c>
      <c r="C75" s="183" t="str">
        <f>Table3!E51</f>
        <v>true/false</v>
      </c>
      <c r="D75" s="182" t="s">
        <v>181</v>
      </c>
      <c r="E75" s="183" t="s">
        <v>3647</v>
      </c>
      <c r="F75" s="184"/>
      <c r="G75" s="184"/>
      <c r="H75" s="184"/>
      <c r="O75" s="347" t="s">
        <v>3534</v>
      </c>
      <c r="P75" s="347"/>
      <c r="AA75" s="161" cm="1">
        <f t="array" aca="1" ref="AA75" ca="1">ROW(INDIRECT(MID(_xlfn.FORMULATEXT(C75),2,LEN(_xlfn.FORMULATEXT(C75)))))</f>
        <v>51</v>
      </c>
      <c r="AB75" s="166" t="s">
        <v>2502</v>
      </c>
      <c r="AC75" s="166" t="s">
        <v>2914</v>
      </c>
      <c r="AD75" s="166" t="s">
        <v>81</v>
      </c>
      <c r="AE75" s="166" t="s">
        <v>662</v>
      </c>
      <c r="AF75" s="166" t="s">
        <v>2915</v>
      </c>
    </row>
    <row r="76" spans="1:32" ht="13">
      <c r="A76" s="139" t="str">
        <f>IF(Table3!E52="","/*","")</f>
        <v/>
      </c>
      <c r="B76" s="180" t="s">
        <v>2694</v>
      </c>
      <c r="C76" s="183" t="str">
        <f>Table3!E52</f>
        <v>true/false</v>
      </c>
      <c r="D76" s="182" t="s">
        <v>181</v>
      </c>
      <c r="E76" s="183" t="s">
        <v>3647</v>
      </c>
      <c r="F76" s="184"/>
      <c r="G76" s="184"/>
      <c r="H76" s="184"/>
      <c r="O76" s="347" t="s">
        <v>3534</v>
      </c>
      <c r="P76" s="347"/>
      <c r="AA76" s="161" cm="1">
        <f t="array" aca="1" ref="AA76" ca="1">ROW(INDIRECT(MID(_xlfn.FORMULATEXT(C76),2,LEN(_xlfn.FORMULATEXT(C76)))))</f>
        <v>52</v>
      </c>
      <c r="AB76" s="166" t="s">
        <v>2503</v>
      </c>
      <c r="AC76" s="166" t="s">
        <v>2916</v>
      </c>
      <c r="AD76" s="166" t="s">
        <v>81</v>
      </c>
      <c r="AE76" s="166" t="s">
        <v>662</v>
      </c>
      <c r="AF76" s="166" t="s">
        <v>2917</v>
      </c>
    </row>
    <row r="77" spans="1:32" ht="13">
      <c r="A77" s="139" t="str">
        <f>IF(Table3!E53="","/*","")</f>
        <v>/*</v>
      </c>
      <c r="B77" s="180" t="s">
        <v>2695</v>
      </c>
      <c r="C77" s="181">
        <f>Table3!E53</f>
        <v>0</v>
      </c>
      <c r="D77" s="182" t="s">
        <v>181</v>
      </c>
      <c r="E77" s="183" t="s">
        <v>3647</v>
      </c>
      <c r="F77" s="184"/>
      <c r="G77" s="184"/>
      <c r="H77" s="184"/>
      <c r="O77" s="347"/>
      <c r="P77" s="347"/>
      <c r="AA77" s="161" cm="1">
        <f t="array" aca="1" ref="AA77" ca="1">ROW(INDIRECT(MID(_xlfn.FORMULATEXT(C77),2,LEN(_xlfn.FORMULATEXT(C77)))))</f>
        <v>53</v>
      </c>
      <c r="AB77" s="166" t="s">
        <v>2504</v>
      </c>
      <c r="AC77" s="166" t="s">
        <v>2270</v>
      </c>
      <c r="AD77" s="166" t="s">
        <v>2270</v>
      </c>
      <c r="AE77" s="166" t="s">
        <v>2270</v>
      </c>
      <c r="AF77" s="166" t="s">
        <v>2270</v>
      </c>
    </row>
    <row r="78" spans="1:32" ht="13">
      <c r="A78" s="139" t="str">
        <f>IF(Table3!E54="","/*","")</f>
        <v/>
      </c>
      <c r="B78" s="180" t="s">
        <v>2696</v>
      </c>
      <c r="C78" s="183" t="str">
        <f>Table3!E54</f>
        <v>true/false</v>
      </c>
      <c r="D78" s="182" t="s">
        <v>181</v>
      </c>
      <c r="E78" s="183" t="s">
        <v>3647</v>
      </c>
      <c r="F78" s="184"/>
      <c r="G78" s="184"/>
      <c r="H78" s="184"/>
      <c r="O78" s="347" t="s">
        <v>3534</v>
      </c>
      <c r="P78" s="347"/>
      <c r="AA78" s="161" cm="1">
        <f t="array" aca="1" ref="AA78" ca="1">ROW(INDIRECT(MID(_xlfn.FORMULATEXT(C78),2,LEN(_xlfn.FORMULATEXT(C78)))))</f>
        <v>54</v>
      </c>
      <c r="AB78" s="166" t="s">
        <v>2505</v>
      </c>
      <c r="AC78" s="166" t="s">
        <v>2918</v>
      </c>
      <c r="AD78" s="166" t="s">
        <v>81</v>
      </c>
      <c r="AE78" s="166" t="s">
        <v>662</v>
      </c>
      <c r="AF78" s="166" t="s">
        <v>2919</v>
      </c>
    </row>
    <row r="79" spans="1:32" ht="13">
      <c r="A79" s="139" t="str">
        <f>IF(Table3!E55="","/*","")</f>
        <v/>
      </c>
      <c r="B79" s="180" t="s">
        <v>2697</v>
      </c>
      <c r="C79" s="181" t="str">
        <f>Table3!E55</f>
        <v xml:space="preserve"> Ex: Here is a sample text... (textBlock format)</v>
      </c>
      <c r="D79" s="182" t="s">
        <v>181</v>
      </c>
      <c r="E79" s="183" t="s">
        <v>3647</v>
      </c>
      <c r="F79" s="184"/>
      <c r="G79" s="184"/>
      <c r="H79" s="184"/>
      <c r="O79" s="347"/>
      <c r="P79" s="347"/>
      <c r="AA79" s="161" cm="1">
        <f t="array" aca="1" ref="AA79" ca="1">ROW(INDIRECT(MID(_xlfn.FORMULATEXT(C79),2,LEN(_xlfn.FORMULATEXT(C79)))))</f>
        <v>55</v>
      </c>
      <c r="AB79" s="166" t="s">
        <v>2506</v>
      </c>
      <c r="AC79" s="166" t="s">
        <v>2920</v>
      </c>
      <c r="AD79" s="166" t="s">
        <v>39</v>
      </c>
      <c r="AE79" s="166" t="s">
        <v>662</v>
      </c>
      <c r="AF79" s="166" t="s">
        <v>2921</v>
      </c>
    </row>
    <row r="80" spans="1:32" ht="13">
      <c r="A80" s="139" t="str">
        <f>IF(Table3!E56="","/*","")</f>
        <v>/*</v>
      </c>
      <c r="B80" s="180" t="s">
        <v>2698</v>
      </c>
      <c r="C80" s="181">
        <f>Table3!E56</f>
        <v>0</v>
      </c>
      <c r="D80" s="182" t="s">
        <v>181</v>
      </c>
      <c r="E80" s="183" t="s">
        <v>3647</v>
      </c>
      <c r="F80" s="184"/>
      <c r="G80" s="184"/>
      <c r="H80" s="184"/>
      <c r="O80" s="347"/>
      <c r="P80" s="347"/>
      <c r="AA80" s="161" cm="1">
        <f t="array" aca="1" ref="AA80" ca="1">ROW(INDIRECT(MID(_xlfn.FORMULATEXT(C80),2,LEN(_xlfn.FORMULATEXT(C80)))))</f>
        <v>56</v>
      </c>
      <c r="AB80" s="166" t="s">
        <v>2507</v>
      </c>
      <c r="AC80" s="166" t="s">
        <v>2270</v>
      </c>
      <c r="AD80" s="166" t="s">
        <v>2270</v>
      </c>
      <c r="AE80" s="166" t="s">
        <v>2270</v>
      </c>
      <c r="AF80" s="166" t="s">
        <v>2270</v>
      </c>
    </row>
    <row r="81" spans="1:32" ht="13">
      <c r="A81" s="139" t="str">
        <f>IF(Table3!E57="","/*","")</f>
        <v>/*</v>
      </c>
      <c r="B81" s="180" t="s">
        <v>2699</v>
      </c>
      <c r="C81" s="181">
        <f>Table3!E57</f>
        <v>0</v>
      </c>
      <c r="D81" s="182" t="s">
        <v>181</v>
      </c>
      <c r="E81" s="183" t="s">
        <v>3647</v>
      </c>
      <c r="F81" s="184"/>
      <c r="G81" s="184"/>
      <c r="H81" s="184"/>
      <c r="O81" s="347"/>
      <c r="P81" s="347"/>
      <c r="AA81" s="161" cm="1">
        <f t="array" aca="1" ref="AA81" ca="1">ROW(INDIRECT(MID(_xlfn.FORMULATEXT(C81),2,LEN(_xlfn.FORMULATEXT(C81)))))</f>
        <v>57</v>
      </c>
      <c r="AB81" s="166" t="s">
        <v>2508</v>
      </c>
      <c r="AC81" s="166" t="s">
        <v>2922</v>
      </c>
      <c r="AD81" s="166" t="s">
        <v>56</v>
      </c>
      <c r="AE81" s="166" t="s">
        <v>703</v>
      </c>
      <c r="AF81" s="166" t="s">
        <v>2923</v>
      </c>
    </row>
    <row r="82" spans="1:32" ht="13">
      <c r="A82" s="139" t="str">
        <f>IF(Table3!E58="","/*","")</f>
        <v>/*</v>
      </c>
      <c r="B82" s="180" t="s">
        <v>2700</v>
      </c>
      <c r="C82" s="181" t="str">
        <f>Table3!E58</f>
        <v/>
      </c>
      <c r="D82" s="182" t="s">
        <v>181</v>
      </c>
      <c r="E82" s="183" t="s">
        <v>3647</v>
      </c>
      <c r="F82" s="184"/>
      <c r="G82" s="184"/>
      <c r="H82" s="184"/>
      <c r="O82" s="347"/>
      <c r="P82" s="347"/>
      <c r="AA82" s="161" cm="1">
        <f t="array" aca="1" ref="AA82" ca="1">ROW(INDIRECT(MID(_xlfn.FORMULATEXT(C82),2,LEN(_xlfn.FORMULATEXT(C82)))))</f>
        <v>58</v>
      </c>
      <c r="AB82" s="166" t="s">
        <v>2509</v>
      </c>
      <c r="AC82" s="166" t="s">
        <v>2924</v>
      </c>
      <c r="AD82" s="166" t="s">
        <v>43</v>
      </c>
      <c r="AE82" s="166" t="s">
        <v>662</v>
      </c>
      <c r="AF82" s="166" t="s">
        <v>2926</v>
      </c>
    </row>
    <row r="83" spans="1:32" ht="13">
      <c r="A83" s="139" t="str">
        <f>IF(Table3!E59="","/*","")</f>
        <v>/*</v>
      </c>
      <c r="B83" s="180" t="s">
        <v>2701</v>
      </c>
      <c r="C83" s="181" t="str">
        <f>Table3!E59</f>
        <v/>
      </c>
      <c r="D83" s="182" t="s">
        <v>181</v>
      </c>
      <c r="E83" s="183" t="s">
        <v>3647</v>
      </c>
      <c r="F83" s="184"/>
      <c r="G83" s="184"/>
      <c r="H83" s="184"/>
      <c r="O83" s="347"/>
      <c r="P83" s="347"/>
      <c r="AA83" s="161" cm="1">
        <f t="array" aca="1" ref="AA83" ca="1">ROW(INDIRECT(MID(_xlfn.FORMULATEXT(C83),2,LEN(_xlfn.FORMULATEXT(C83)))))</f>
        <v>59</v>
      </c>
      <c r="AB83" s="166" t="s">
        <v>2510</v>
      </c>
      <c r="AC83" s="166" t="s">
        <v>2927</v>
      </c>
      <c r="AD83" s="166" t="s">
        <v>39</v>
      </c>
      <c r="AE83" s="166" t="s">
        <v>2270</v>
      </c>
      <c r="AF83" s="166" t="s">
        <v>2270</v>
      </c>
    </row>
    <row r="84" spans="1:32" ht="13">
      <c r="A84" s="139" t="str">
        <f>IF(Table3!E60="","/*","")</f>
        <v>/*</v>
      </c>
      <c r="B84" s="180" t="s">
        <v>2702</v>
      </c>
      <c r="C84" s="181">
        <f>Table3!E60</f>
        <v>0</v>
      </c>
      <c r="D84" s="182" t="s">
        <v>181</v>
      </c>
      <c r="E84" s="183" t="s">
        <v>3647</v>
      </c>
      <c r="F84" s="184"/>
      <c r="G84" s="184"/>
      <c r="H84" s="184"/>
      <c r="O84" s="347"/>
      <c r="P84" s="347"/>
      <c r="AA84" s="161" cm="1">
        <f t="array" aca="1" ref="AA84" ca="1">ROW(INDIRECT(MID(_xlfn.FORMULATEXT(C84),2,LEN(_xlfn.FORMULATEXT(C84)))))</f>
        <v>60</v>
      </c>
      <c r="AB84" s="166" t="s">
        <v>2511</v>
      </c>
      <c r="AC84" s="166" t="s">
        <v>2928</v>
      </c>
      <c r="AD84" s="166" t="s">
        <v>56</v>
      </c>
      <c r="AE84" s="166" t="s">
        <v>703</v>
      </c>
      <c r="AF84" s="166" t="s">
        <v>2929</v>
      </c>
    </row>
    <row r="85" spans="1:32" ht="13">
      <c r="A85" s="139" t="str">
        <f>IF(Table3!E61="","/*","")</f>
        <v>/*</v>
      </c>
      <c r="B85" s="180" t="s">
        <v>2703</v>
      </c>
      <c r="C85" s="181" t="str">
        <f>Table3!E61</f>
        <v/>
      </c>
      <c r="D85" s="182" t="s">
        <v>181</v>
      </c>
      <c r="E85" s="183" t="s">
        <v>3647</v>
      </c>
      <c r="F85" s="184"/>
      <c r="G85" s="184"/>
      <c r="H85" s="184"/>
      <c r="O85" s="347"/>
      <c r="P85" s="347"/>
      <c r="AA85" s="161" cm="1">
        <f t="array" aca="1" ref="AA85" ca="1">ROW(INDIRECT(MID(_xlfn.FORMULATEXT(C85),2,LEN(_xlfn.FORMULATEXT(C85)))))</f>
        <v>61</v>
      </c>
      <c r="AB85" s="166" t="s">
        <v>2512</v>
      </c>
      <c r="AC85" s="166" t="s">
        <v>2930</v>
      </c>
      <c r="AD85" s="166" t="s">
        <v>43</v>
      </c>
      <c r="AE85" s="166" t="s">
        <v>662</v>
      </c>
      <c r="AF85" s="166" t="s">
        <v>2931</v>
      </c>
    </row>
    <row r="86" spans="1:32" ht="13">
      <c r="A86" s="139" t="str">
        <f>IF(Table3!E62="","/*","")</f>
        <v>/*</v>
      </c>
      <c r="B86" s="180" t="s">
        <v>2704</v>
      </c>
      <c r="C86" s="181" t="str">
        <f>Table3!E62</f>
        <v/>
      </c>
      <c r="D86" s="182" t="s">
        <v>181</v>
      </c>
      <c r="E86" s="183" t="s">
        <v>3647</v>
      </c>
      <c r="F86" s="184"/>
      <c r="G86" s="184"/>
      <c r="H86" s="184"/>
      <c r="O86" s="347"/>
      <c r="P86" s="347"/>
      <c r="AA86" s="161" cm="1">
        <f t="array" aca="1" ref="AA86" ca="1">ROW(INDIRECT(MID(_xlfn.FORMULATEXT(C86),2,LEN(_xlfn.FORMULATEXT(C86)))))</f>
        <v>62</v>
      </c>
      <c r="AB86" s="166" t="s">
        <v>2513</v>
      </c>
      <c r="AC86" s="166" t="s">
        <v>2932</v>
      </c>
      <c r="AD86" s="166" t="s">
        <v>39</v>
      </c>
      <c r="AE86" s="166" t="s">
        <v>2270</v>
      </c>
      <c r="AF86" s="166" t="s">
        <v>2270</v>
      </c>
    </row>
    <row r="87" spans="1:32" ht="13">
      <c r="A87" s="139" t="str">
        <f>IF(Table3!E63="","/*","")</f>
        <v>/*</v>
      </c>
      <c r="B87" s="180" t="s">
        <v>2705</v>
      </c>
      <c r="C87" s="181">
        <f>Table3!E63</f>
        <v>0</v>
      </c>
      <c r="D87" s="182" t="s">
        <v>181</v>
      </c>
      <c r="E87" s="183" t="s">
        <v>3647</v>
      </c>
      <c r="F87" s="184"/>
      <c r="G87" s="184"/>
      <c r="H87" s="184"/>
      <c r="O87" s="347"/>
      <c r="P87" s="347"/>
      <c r="AA87" s="161" cm="1">
        <f t="array" aca="1" ref="AA87" ca="1">ROW(INDIRECT(MID(_xlfn.FORMULATEXT(C87),2,LEN(_xlfn.FORMULATEXT(C87)))))</f>
        <v>63</v>
      </c>
      <c r="AB87" s="166" t="s">
        <v>2514</v>
      </c>
      <c r="AC87" s="166" t="s">
        <v>2270</v>
      </c>
      <c r="AD87" s="166" t="s">
        <v>2270</v>
      </c>
      <c r="AE87" s="166" t="s">
        <v>2270</v>
      </c>
      <c r="AF87" s="166" t="s">
        <v>2270</v>
      </c>
    </row>
    <row r="88" spans="1:32" ht="13">
      <c r="A88" s="139" t="str">
        <f>IF(Table3!E64="","/*","")</f>
        <v/>
      </c>
      <c r="B88" s="180" t="s">
        <v>2706</v>
      </c>
      <c r="C88" s="181" t="str">
        <f>Table3!E64</f>
        <v xml:space="preserve"> Ex: Here is a sample text... (text format)</v>
      </c>
      <c r="D88" s="182" t="s">
        <v>181</v>
      </c>
      <c r="E88" s="183" t="s">
        <v>3647</v>
      </c>
      <c r="F88" s="184"/>
      <c r="G88" s="184"/>
      <c r="H88" s="184"/>
      <c r="O88" s="347"/>
      <c r="P88" s="347"/>
      <c r="AA88" s="161" cm="1">
        <f t="array" aca="1" ref="AA88" ca="1">ROW(INDIRECT(MID(_xlfn.FORMULATEXT(C88),2,LEN(_xlfn.FORMULATEXT(C88)))))</f>
        <v>64</v>
      </c>
      <c r="AB88" s="166" t="s">
        <v>2515</v>
      </c>
      <c r="AC88" s="166" t="s">
        <v>2933</v>
      </c>
      <c r="AD88" s="166" t="s">
        <v>43</v>
      </c>
      <c r="AE88" s="166" t="s">
        <v>662</v>
      </c>
      <c r="AF88" s="166" t="s">
        <v>2934</v>
      </c>
    </row>
    <row r="89" spans="1:32" ht="13">
      <c r="A89" s="139" t="str">
        <f>IF(Table3!E65="","/*","")</f>
        <v/>
      </c>
      <c r="B89" s="180" t="s">
        <v>2707</v>
      </c>
      <c r="C89" s="181" t="str">
        <f>Table3!E65</f>
        <v xml:space="preserve"> Ex: Here is a sample text... (text format)</v>
      </c>
      <c r="D89" s="182" t="s">
        <v>181</v>
      </c>
      <c r="E89" s="183" t="s">
        <v>3647</v>
      </c>
      <c r="F89" s="184"/>
      <c r="G89" s="184"/>
      <c r="H89" s="184"/>
      <c r="O89" s="347"/>
      <c r="P89" s="347"/>
      <c r="AA89" s="161" cm="1">
        <f t="array" aca="1" ref="AA89" ca="1">ROW(INDIRECT(MID(_xlfn.FORMULATEXT(C89),2,LEN(_xlfn.FORMULATEXT(C89)))))</f>
        <v>65</v>
      </c>
      <c r="AB89" s="166" t="s">
        <v>2516</v>
      </c>
      <c r="AC89" s="166" t="s">
        <v>2935</v>
      </c>
      <c r="AD89" s="166" t="s">
        <v>43</v>
      </c>
      <c r="AE89" s="166" t="s">
        <v>662</v>
      </c>
      <c r="AF89" s="166" t="s">
        <v>2936</v>
      </c>
    </row>
    <row r="90" spans="1:32" ht="13.5" thickBot="1">
      <c r="A90" s="139" t="str">
        <f>IF(Table3!E66="","/*","")</f>
        <v>/*</v>
      </c>
      <c r="B90" s="186" t="s">
        <v>2708</v>
      </c>
      <c r="C90" s="187">
        <f>Table3!E66</f>
        <v>0</v>
      </c>
      <c r="D90" s="188" t="s">
        <v>181</v>
      </c>
      <c r="E90" s="189" t="s">
        <v>3647</v>
      </c>
      <c r="F90" s="184"/>
      <c r="G90" s="184"/>
      <c r="H90" s="184"/>
      <c r="O90" s="347"/>
      <c r="P90" s="347"/>
      <c r="AA90" s="161" cm="1">
        <f t="array" aca="1" ref="AA90" ca="1">ROW(INDIRECT(MID(_xlfn.FORMULATEXT(C90),2,LEN(_xlfn.FORMULATEXT(C90)))))</f>
        <v>66</v>
      </c>
      <c r="AB90" s="166" t="s">
        <v>2517</v>
      </c>
      <c r="AC90" s="166" t="s">
        <v>3445</v>
      </c>
      <c r="AD90" s="166" t="s">
        <v>2270</v>
      </c>
      <c r="AE90" s="166" t="s">
        <v>746</v>
      </c>
      <c r="AF90" s="166" t="s">
        <v>3446</v>
      </c>
    </row>
    <row r="91" spans="1:32" ht="13">
      <c r="A91" s="139" t="str">
        <f>IF(Table3!E68="","/*","")</f>
        <v/>
      </c>
      <c r="B91" s="190" t="s">
        <v>2709</v>
      </c>
      <c r="C91" s="191" t="str">
        <f>Table3!E68</f>
        <v>-- Select value --</v>
      </c>
      <c r="D91" s="192" t="s">
        <v>181</v>
      </c>
      <c r="E91" s="192" t="s">
        <v>3647</v>
      </c>
      <c r="F91" s="215"/>
      <c r="G91" s="215"/>
      <c r="H91" s="215"/>
      <c r="I91" s="107" t="s">
        <v>2710</v>
      </c>
      <c r="J91" s="107">
        <v>1</v>
      </c>
      <c r="K91" s="108" t="s">
        <v>411</v>
      </c>
      <c r="L91" s="107" t="s">
        <v>2711</v>
      </c>
      <c r="M91" s="110"/>
      <c r="N91" s="110"/>
      <c r="O91" s="347" t="s">
        <v>3532</v>
      </c>
      <c r="P91" s="347"/>
      <c r="AA91" s="161" cm="1">
        <f t="array" aca="1" ref="AA91" ca="1">ROW(INDIRECT(MID(_xlfn.FORMULATEXT(C91),2,LEN(_xlfn.FORMULATEXT(C91)))))</f>
        <v>68</v>
      </c>
      <c r="AB91" s="166" t="s">
        <v>118</v>
      </c>
      <c r="AC91" s="166" t="s">
        <v>2270</v>
      </c>
      <c r="AD91" s="166" t="s">
        <v>48</v>
      </c>
      <c r="AE91" s="166" t="s">
        <v>2270</v>
      </c>
      <c r="AF91" s="166" t="s">
        <v>2270</v>
      </c>
    </row>
    <row r="92" spans="1:32" ht="13">
      <c r="A92" s="139" t="str">
        <f>IF(Table3!E69="","/*","")</f>
        <v/>
      </c>
      <c r="B92" s="197" t="s">
        <v>2712</v>
      </c>
      <c r="C92" s="198" t="str">
        <f>Table3!E69</f>
        <v xml:space="preserve"> Ex: Here is a sample text... (text format)</v>
      </c>
      <c r="D92" s="199" t="s">
        <v>181</v>
      </c>
      <c r="E92" s="199" t="s">
        <v>3647</v>
      </c>
      <c r="F92" s="216"/>
      <c r="G92" s="216"/>
      <c r="H92" s="216"/>
      <c r="I92" s="115" t="s">
        <v>2710</v>
      </c>
      <c r="J92" s="115">
        <v>1</v>
      </c>
      <c r="K92" s="78" t="s">
        <v>411</v>
      </c>
      <c r="L92" s="115" t="s">
        <v>2711</v>
      </c>
      <c r="M92" s="117"/>
      <c r="N92" s="117"/>
      <c r="O92" s="347"/>
      <c r="P92" s="347"/>
      <c r="AA92" s="161" cm="1">
        <f t="array" aca="1" ref="AA92" ca="1">ROW(INDIRECT(MID(_xlfn.FORMULATEXT(C92),2,LEN(_xlfn.FORMULATEXT(C92)))))</f>
        <v>69</v>
      </c>
      <c r="AB92" s="166" t="s">
        <v>120</v>
      </c>
      <c r="AC92" s="166" t="s">
        <v>2270</v>
      </c>
      <c r="AD92" s="166" t="s">
        <v>43</v>
      </c>
      <c r="AE92" s="166" t="s">
        <v>2270</v>
      </c>
      <c r="AF92" s="166" t="s">
        <v>2270</v>
      </c>
    </row>
    <row r="93" spans="1:32" ht="13">
      <c r="A93" s="139" t="str">
        <f>IF(Table3!E70="","/*","")</f>
        <v/>
      </c>
      <c r="B93" s="197" t="s">
        <v>2713</v>
      </c>
      <c r="C93" s="198" t="str">
        <f>Table3!E70</f>
        <v xml:space="preserve"> Ex: Here is a sample text... (text format)</v>
      </c>
      <c r="D93" s="199" t="s">
        <v>181</v>
      </c>
      <c r="E93" s="199" t="s">
        <v>3647</v>
      </c>
      <c r="F93" s="216"/>
      <c r="G93" s="216"/>
      <c r="H93" s="216"/>
      <c r="I93" s="115" t="s">
        <v>2710</v>
      </c>
      <c r="J93" s="115">
        <v>1</v>
      </c>
      <c r="K93" s="78" t="s">
        <v>411</v>
      </c>
      <c r="L93" s="115" t="s">
        <v>2711</v>
      </c>
      <c r="M93" s="117"/>
      <c r="N93" s="117"/>
      <c r="O93" s="347"/>
      <c r="P93" s="347"/>
      <c r="AA93" s="161" cm="1">
        <f t="array" aca="1" ref="AA93" ca="1">ROW(INDIRECT(MID(_xlfn.FORMULATEXT(C93),2,LEN(_xlfn.FORMULATEXT(C93)))))</f>
        <v>70</v>
      </c>
      <c r="AB93" s="166" t="s">
        <v>121</v>
      </c>
      <c r="AC93" s="166" t="s">
        <v>2270</v>
      </c>
      <c r="AD93" s="166" t="s">
        <v>43</v>
      </c>
      <c r="AE93" s="166" t="s">
        <v>2270</v>
      </c>
      <c r="AF93" s="166" t="s">
        <v>2270</v>
      </c>
    </row>
    <row r="94" spans="1:32" ht="13.5" thickBot="1">
      <c r="A94" s="139" t="str">
        <f>IF(Table3!E71="","/*","")</f>
        <v/>
      </c>
      <c r="B94" s="204" t="s">
        <v>2714</v>
      </c>
      <c r="C94" s="205" t="str">
        <f>Table3!E71</f>
        <v>-- Select value --</v>
      </c>
      <c r="D94" s="206" t="s">
        <v>181</v>
      </c>
      <c r="E94" s="206" t="s">
        <v>3647</v>
      </c>
      <c r="F94" s="217"/>
      <c r="G94" s="217"/>
      <c r="H94" s="217"/>
      <c r="I94" s="122" t="s">
        <v>2710</v>
      </c>
      <c r="J94" s="122">
        <v>1</v>
      </c>
      <c r="K94" s="123" t="s">
        <v>411</v>
      </c>
      <c r="L94" s="122" t="s">
        <v>2711</v>
      </c>
      <c r="M94" s="125"/>
      <c r="N94" s="125"/>
      <c r="O94" s="347" t="s">
        <v>47</v>
      </c>
      <c r="P94" s="347"/>
      <c r="AA94" s="161" cm="1">
        <f t="array" aca="1" ref="AA94" ca="1">ROW(INDIRECT(MID(_xlfn.FORMULATEXT(C94),2,LEN(_xlfn.FORMULATEXT(C94)))))</f>
        <v>71</v>
      </c>
      <c r="AB94" s="166" t="s">
        <v>122</v>
      </c>
      <c r="AC94" s="166" t="s">
        <v>2270</v>
      </c>
      <c r="AD94" s="166" t="s">
        <v>48</v>
      </c>
      <c r="AE94" s="166" t="s">
        <v>2270</v>
      </c>
      <c r="AF94" s="166" t="s">
        <v>2270</v>
      </c>
    </row>
    <row r="95" spans="1:32" ht="13">
      <c r="A95" s="139" t="str">
        <f>IF(Table3!$E$73="","/*","")</f>
        <v/>
      </c>
      <c r="B95" s="190" t="s">
        <v>2709</v>
      </c>
      <c r="C95" s="191" t="str">
        <f>Table3!$E$73</f>
        <v>-- Select value --</v>
      </c>
      <c r="D95" s="192" t="s">
        <v>181</v>
      </c>
      <c r="E95" s="192" t="s">
        <v>3647</v>
      </c>
      <c r="F95" s="215"/>
      <c r="G95" s="215"/>
      <c r="H95" s="215"/>
      <c r="I95" s="107" t="s">
        <v>2710</v>
      </c>
      <c r="J95" s="107">
        <v>2</v>
      </c>
      <c r="K95" s="108" t="s">
        <v>411</v>
      </c>
      <c r="L95" s="107" t="s">
        <v>2711</v>
      </c>
      <c r="M95" s="110"/>
      <c r="N95" s="110"/>
      <c r="O95" s="347" t="s">
        <v>3532</v>
      </c>
      <c r="P95" s="347"/>
      <c r="AA95" s="161" cm="1">
        <f t="array" aca="1" ref="AA95" ca="1">ROW(INDIRECT(MID(_xlfn.FORMULATEXT(C95),2,LEN(_xlfn.FORMULATEXT(C95)))))</f>
        <v>73</v>
      </c>
      <c r="AB95" s="166" t="s">
        <v>118</v>
      </c>
      <c r="AC95" s="166" t="s">
        <v>2270</v>
      </c>
      <c r="AD95" s="166" t="s">
        <v>48</v>
      </c>
      <c r="AE95" s="166" t="s">
        <v>2270</v>
      </c>
      <c r="AF95" s="166" t="s">
        <v>2270</v>
      </c>
    </row>
    <row r="96" spans="1:32" ht="13">
      <c r="A96" s="139" t="str">
        <f>IF(Table3!$E$74="","/*","")</f>
        <v/>
      </c>
      <c r="B96" s="197" t="s">
        <v>2712</v>
      </c>
      <c r="C96" s="355" t="str">
        <f>Table3!$E$74</f>
        <v xml:space="preserve"> Ex: Here is a sample text... (text format)</v>
      </c>
      <c r="D96" s="199" t="s">
        <v>181</v>
      </c>
      <c r="E96" s="199" t="s">
        <v>3647</v>
      </c>
      <c r="F96" s="216"/>
      <c r="G96" s="216"/>
      <c r="H96" s="216"/>
      <c r="I96" s="115" t="s">
        <v>2710</v>
      </c>
      <c r="J96" s="115">
        <v>2</v>
      </c>
      <c r="K96" s="78" t="s">
        <v>411</v>
      </c>
      <c r="L96" s="115" t="s">
        <v>2711</v>
      </c>
      <c r="M96" s="117"/>
      <c r="N96" s="117"/>
      <c r="O96" s="347"/>
      <c r="P96" s="347"/>
      <c r="AA96" s="161" cm="1">
        <f t="array" aca="1" ref="AA96" ca="1">ROW(INDIRECT(MID(_xlfn.FORMULATEXT(C96),2,LEN(_xlfn.FORMULATEXT(C96)))))</f>
        <v>74</v>
      </c>
      <c r="AB96" s="166" t="s">
        <v>120</v>
      </c>
      <c r="AC96" s="166" t="s">
        <v>2270</v>
      </c>
      <c r="AD96" s="166" t="s">
        <v>43</v>
      </c>
      <c r="AE96" s="166" t="s">
        <v>2270</v>
      </c>
      <c r="AF96" s="166" t="s">
        <v>2270</v>
      </c>
    </row>
    <row r="97" spans="1:32" ht="13">
      <c r="A97" s="139" t="str">
        <f>IF(Table3!$E$75="","/*","")</f>
        <v/>
      </c>
      <c r="B97" s="197" t="s">
        <v>2713</v>
      </c>
      <c r="C97" s="355" t="str">
        <f>Table3!$E$75</f>
        <v xml:space="preserve"> Ex: Here is a sample text... (text format)</v>
      </c>
      <c r="D97" s="199" t="s">
        <v>181</v>
      </c>
      <c r="E97" s="199" t="s">
        <v>3647</v>
      </c>
      <c r="F97" s="216"/>
      <c r="G97" s="216"/>
      <c r="H97" s="216"/>
      <c r="I97" s="115" t="s">
        <v>2710</v>
      </c>
      <c r="J97" s="115">
        <v>2</v>
      </c>
      <c r="K97" s="78" t="s">
        <v>411</v>
      </c>
      <c r="L97" s="115" t="s">
        <v>2711</v>
      </c>
      <c r="M97" s="117"/>
      <c r="N97" s="117"/>
      <c r="O97" s="347"/>
      <c r="P97" s="347"/>
      <c r="AA97" s="161" cm="1">
        <f t="array" aca="1" ref="AA97" ca="1">ROW(INDIRECT(MID(_xlfn.FORMULATEXT(C97),2,LEN(_xlfn.FORMULATEXT(C97)))))</f>
        <v>75</v>
      </c>
      <c r="AB97" s="166" t="s">
        <v>121</v>
      </c>
      <c r="AC97" s="166" t="s">
        <v>2270</v>
      </c>
      <c r="AD97" s="166" t="s">
        <v>43</v>
      </c>
      <c r="AE97" s="166" t="s">
        <v>2270</v>
      </c>
      <c r="AF97" s="166" t="s">
        <v>2270</v>
      </c>
    </row>
    <row r="98" spans="1:32" ht="13.5" thickBot="1">
      <c r="A98" s="139" t="str">
        <f>IF(Table3!$E$76="","/*","")</f>
        <v/>
      </c>
      <c r="B98" s="204" t="s">
        <v>2714</v>
      </c>
      <c r="C98" s="205" t="str">
        <f>Table3!$E$76</f>
        <v>-- Select value --</v>
      </c>
      <c r="D98" s="206" t="s">
        <v>181</v>
      </c>
      <c r="E98" s="206" t="s">
        <v>3647</v>
      </c>
      <c r="F98" s="217"/>
      <c r="G98" s="217"/>
      <c r="H98" s="217"/>
      <c r="I98" s="122" t="s">
        <v>2710</v>
      </c>
      <c r="J98" s="122">
        <v>2</v>
      </c>
      <c r="K98" s="123" t="s">
        <v>411</v>
      </c>
      <c r="L98" s="122" t="s">
        <v>2711</v>
      </c>
      <c r="M98" s="125"/>
      <c r="N98" s="125"/>
      <c r="O98" s="347" t="s">
        <v>47</v>
      </c>
      <c r="P98" s="347"/>
      <c r="AA98" s="161" cm="1">
        <f t="array" aca="1" ref="AA98" ca="1">ROW(INDIRECT(MID(_xlfn.FORMULATEXT(C98),2,LEN(_xlfn.FORMULATEXT(C98)))))</f>
        <v>76</v>
      </c>
      <c r="AB98" s="166" t="s">
        <v>122</v>
      </c>
      <c r="AC98" s="166" t="s">
        <v>2270</v>
      </c>
      <c r="AD98" s="166" t="s">
        <v>48</v>
      </c>
      <c r="AE98" s="166" t="s">
        <v>2270</v>
      </c>
      <c r="AF98" s="166" t="s">
        <v>2270</v>
      </c>
    </row>
    <row r="99" spans="1:32" ht="13">
      <c r="A99" s="139" t="str">
        <f>IF(Table3!E77="","/*","")</f>
        <v/>
      </c>
      <c r="B99" s="211" t="s">
        <v>2715</v>
      </c>
      <c r="C99" s="212" t="str">
        <f>Table3!E77</f>
        <v xml:space="preserve"> Ex: Here is a sample text... (textBlock format)</v>
      </c>
      <c r="D99" s="213" t="s">
        <v>181</v>
      </c>
      <c r="E99" s="214" t="s">
        <v>3647</v>
      </c>
      <c r="F99" s="184"/>
      <c r="G99" s="184"/>
      <c r="H99" s="184"/>
      <c r="O99" s="347"/>
      <c r="P99" s="347"/>
      <c r="AA99" s="161" cm="1">
        <f t="array" aca="1" ref="AA99" ca="1">ROW(INDIRECT(MID(_xlfn.FORMULATEXT(C99),2,LEN(_xlfn.FORMULATEXT(C99)))))</f>
        <v>77</v>
      </c>
      <c r="AB99" s="166" t="s">
        <v>2518</v>
      </c>
      <c r="AC99" s="166" t="s">
        <v>2937</v>
      </c>
      <c r="AD99" s="166" t="s">
        <v>39</v>
      </c>
      <c r="AE99" s="166" t="s">
        <v>662</v>
      </c>
      <c r="AF99" s="166" t="s">
        <v>2938</v>
      </c>
    </row>
    <row r="100" spans="1:32" ht="13">
      <c r="A100" s="139" t="str">
        <f>IF(Table3!E78="","/*","")</f>
        <v>/*</v>
      </c>
      <c r="B100" s="180" t="s">
        <v>2716</v>
      </c>
      <c r="C100" s="181">
        <f>Table3!E78</f>
        <v>0</v>
      </c>
      <c r="D100" s="182" t="s">
        <v>181</v>
      </c>
      <c r="E100" s="183" t="s">
        <v>3647</v>
      </c>
      <c r="F100" s="184"/>
      <c r="G100" s="184"/>
      <c r="H100" s="184"/>
      <c r="O100" s="347"/>
      <c r="P100" s="347"/>
      <c r="AA100" s="161" cm="1">
        <f t="array" aca="1" ref="AA100" ca="1">ROW(INDIRECT(MID(_xlfn.FORMULATEXT(C100),2,LEN(_xlfn.FORMULATEXT(C100)))))</f>
        <v>78</v>
      </c>
      <c r="AB100" s="166" t="s">
        <v>2519</v>
      </c>
      <c r="AC100" s="166" t="s">
        <v>2940</v>
      </c>
      <c r="AD100" s="166" t="s">
        <v>2270</v>
      </c>
      <c r="AE100" s="166" t="s">
        <v>752</v>
      </c>
      <c r="AF100" s="166" t="s">
        <v>2941</v>
      </c>
    </row>
    <row r="101" spans="1:32" ht="13">
      <c r="A101" s="139" t="str">
        <f>IF(Table3!E79="","/*","")</f>
        <v/>
      </c>
      <c r="B101" s="180" t="s">
        <v>2717</v>
      </c>
      <c r="C101" s="181" t="str">
        <f>Table3!E79</f>
        <v xml:space="preserve"> Ex: Here is a sample text... (textBlock format)</v>
      </c>
      <c r="D101" s="182" t="s">
        <v>181</v>
      </c>
      <c r="E101" s="183" t="s">
        <v>3647</v>
      </c>
      <c r="F101" s="184"/>
      <c r="G101" s="184"/>
      <c r="H101" s="184"/>
      <c r="O101" s="347"/>
      <c r="P101" s="347"/>
      <c r="AA101" s="161" cm="1">
        <f t="array" aca="1" ref="AA101" ca="1">ROW(INDIRECT(MID(_xlfn.FORMULATEXT(C101),2,LEN(_xlfn.FORMULATEXT(C101)))))</f>
        <v>79</v>
      </c>
      <c r="AB101" s="166" t="s">
        <v>2520</v>
      </c>
      <c r="AC101" s="166" t="s">
        <v>2270</v>
      </c>
      <c r="AD101" s="166" t="s">
        <v>39</v>
      </c>
      <c r="AE101" s="166" t="s">
        <v>2270</v>
      </c>
      <c r="AF101" s="166" t="s">
        <v>2270</v>
      </c>
    </row>
    <row r="102" spans="1:32" ht="13">
      <c r="A102" s="139" t="str">
        <f>IF(Table3!E80="","/*","")</f>
        <v/>
      </c>
      <c r="B102" s="180" t="s">
        <v>2718</v>
      </c>
      <c r="C102" s="181" t="str">
        <f>Table3!E80</f>
        <v xml:space="preserve"> Ex: Here is a sample text... (textBlock format)</v>
      </c>
      <c r="D102" s="182" t="s">
        <v>181</v>
      </c>
      <c r="E102" s="183" t="s">
        <v>3647</v>
      </c>
      <c r="F102" s="184"/>
      <c r="G102" s="184"/>
      <c r="H102" s="184"/>
      <c r="O102" s="347"/>
      <c r="P102" s="347"/>
      <c r="AA102" s="161" cm="1">
        <f t="array" aca="1" ref="AA102" ca="1">ROW(INDIRECT(MID(_xlfn.FORMULATEXT(C102),2,LEN(_xlfn.FORMULATEXT(C102)))))</f>
        <v>80</v>
      </c>
      <c r="AB102" s="166" t="s">
        <v>2521</v>
      </c>
      <c r="AC102" s="166" t="s">
        <v>2270</v>
      </c>
      <c r="AD102" s="166" t="s">
        <v>39</v>
      </c>
      <c r="AE102" s="166" t="s">
        <v>2270</v>
      </c>
      <c r="AF102" s="166" t="s">
        <v>2270</v>
      </c>
    </row>
    <row r="103" spans="1:32" ht="13">
      <c r="A103" s="139" t="str">
        <f>IF(Table3!E81="","/*","")</f>
        <v/>
      </c>
      <c r="B103" s="180" t="s">
        <v>2719</v>
      </c>
      <c r="C103" s="181" t="str">
        <f>Table3!E81</f>
        <v xml:space="preserve"> Ex: Here is a sample text... (text format)</v>
      </c>
      <c r="D103" s="182" t="s">
        <v>181</v>
      </c>
      <c r="E103" s="183" t="s">
        <v>3647</v>
      </c>
      <c r="F103" s="184"/>
      <c r="G103" s="184"/>
      <c r="H103" s="184"/>
      <c r="O103" s="347"/>
      <c r="P103" s="347"/>
      <c r="AA103" s="161" cm="1">
        <f t="array" aca="1" ref="AA103" ca="1">ROW(INDIRECT(MID(_xlfn.FORMULATEXT(C103),2,LEN(_xlfn.FORMULATEXT(C103)))))</f>
        <v>81</v>
      </c>
      <c r="AB103" s="166" t="s">
        <v>2522</v>
      </c>
      <c r="AC103" s="166" t="s">
        <v>2942</v>
      </c>
      <c r="AD103" s="166" t="s">
        <v>43</v>
      </c>
      <c r="AE103" s="166" t="s">
        <v>2270</v>
      </c>
      <c r="AF103" s="166" t="s">
        <v>2270</v>
      </c>
    </row>
    <row r="104" spans="1:32" ht="13">
      <c r="A104" s="139" t="str">
        <f>IF(Table3!E82="","/*","")</f>
        <v>/*</v>
      </c>
      <c r="B104" s="180" t="s">
        <v>2720</v>
      </c>
      <c r="C104" s="181">
        <f>Table3!E82</f>
        <v>0</v>
      </c>
      <c r="D104" s="182" t="s">
        <v>181</v>
      </c>
      <c r="E104" s="183" t="s">
        <v>3647</v>
      </c>
      <c r="F104" s="184"/>
      <c r="G104" s="184"/>
      <c r="H104" s="184"/>
      <c r="O104" s="347"/>
      <c r="P104" s="347"/>
      <c r="AA104" s="161" cm="1">
        <f t="array" aca="1" ref="AA104" ca="1">ROW(INDIRECT(MID(_xlfn.FORMULATEXT(C104),2,LEN(_xlfn.FORMULATEXT(C104)))))</f>
        <v>82</v>
      </c>
      <c r="AB104" s="166" t="s">
        <v>2523</v>
      </c>
      <c r="AC104" s="166" t="s">
        <v>2270</v>
      </c>
      <c r="AD104" s="166" t="s">
        <v>2270</v>
      </c>
      <c r="AE104" s="166" t="s">
        <v>2270</v>
      </c>
      <c r="AF104" s="166" t="s">
        <v>2270</v>
      </c>
    </row>
    <row r="105" spans="1:32" ht="13">
      <c r="A105" s="139" t="str">
        <f>IF(Table3!E83="","/*","")</f>
        <v/>
      </c>
      <c r="B105" s="180" t="s">
        <v>2721</v>
      </c>
      <c r="C105" s="181" t="str">
        <f>Table3!E83</f>
        <v>-- Select value --</v>
      </c>
      <c r="D105" s="182" t="s">
        <v>181</v>
      </c>
      <c r="E105" s="183" t="s">
        <v>3647</v>
      </c>
      <c r="F105" s="184"/>
      <c r="G105" s="184"/>
      <c r="H105" s="184"/>
      <c r="O105" s="347" t="s">
        <v>3522</v>
      </c>
      <c r="P105" s="347"/>
      <c r="AA105" s="161" cm="1">
        <f t="array" aca="1" ref="AA105" ca="1">ROW(INDIRECT(MID(_xlfn.FORMULATEXT(C105),2,LEN(_xlfn.FORMULATEXT(C105)))))</f>
        <v>83</v>
      </c>
      <c r="AB105" s="166" t="s">
        <v>2524</v>
      </c>
      <c r="AC105" s="166" t="s">
        <v>812</v>
      </c>
      <c r="AD105" s="166" t="s">
        <v>48</v>
      </c>
      <c r="AE105" s="166" t="s">
        <v>662</v>
      </c>
      <c r="AF105" s="166" t="s">
        <v>2943</v>
      </c>
    </row>
    <row r="106" spans="1:32" ht="13">
      <c r="A106" s="139" t="str">
        <f>IF(Table3!E84="","/*","")</f>
        <v/>
      </c>
      <c r="B106" s="180" t="s">
        <v>2722</v>
      </c>
      <c r="C106" s="181" t="str">
        <f>Table3!E84</f>
        <v>-- Select value --</v>
      </c>
      <c r="D106" s="182" t="s">
        <v>181</v>
      </c>
      <c r="E106" s="183" t="s">
        <v>3647</v>
      </c>
      <c r="F106" s="184"/>
      <c r="G106" s="184"/>
      <c r="H106" s="184"/>
      <c r="O106" s="347" t="s">
        <v>3530</v>
      </c>
      <c r="P106" s="347"/>
      <c r="AA106" s="161" cm="1">
        <f t="array" aca="1" ref="AA106" ca="1">ROW(INDIRECT(MID(_xlfn.FORMULATEXT(C106),2,LEN(_xlfn.FORMULATEXT(C106)))))</f>
        <v>84</v>
      </c>
      <c r="AB106" s="166" t="s">
        <v>2525</v>
      </c>
      <c r="AC106" s="166" t="s">
        <v>814</v>
      </c>
      <c r="AD106" s="166" t="s">
        <v>48</v>
      </c>
      <c r="AE106" s="166" t="s">
        <v>662</v>
      </c>
      <c r="AF106" s="166" t="s">
        <v>2944</v>
      </c>
    </row>
    <row r="107" spans="1:32" ht="13">
      <c r="A107" s="139" t="str">
        <f>IF(Table3!E85="","/*","")</f>
        <v/>
      </c>
      <c r="B107" s="180" t="s">
        <v>2723</v>
      </c>
      <c r="C107" s="181" t="str">
        <f>Table3!E85</f>
        <v xml:space="preserve"> Ex: Here is a sample text... (textBlock format)</v>
      </c>
      <c r="D107" s="182" t="s">
        <v>181</v>
      </c>
      <c r="E107" s="183" t="s">
        <v>3647</v>
      </c>
      <c r="F107" s="184"/>
      <c r="G107" s="184"/>
      <c r="H107" s="184"/>
      <c r="O107" s="347"/>
      <c r="P107" s="347"/>
      <c r="AA107" s="161" cm="1">
        <f t="array" aca="1" ref="AA107" ca="1">ROW(INDIRECT(MID(_xlfn.FORMULATEXT(C107),2,LEN(_xlfn.FORMULATEXT(C107)))))</f>
        <v>85</v>
      </c>
      <c r="AB107" s="166" t="s">
        <v>2526</v>
      </c>
      <c r="AC107" s="166" t="s">
        <v>2945</v>
      </c>
      <c r="AD107" s="166" t="s">
        <v>39</v>
      </c>
      <c r="AE107" s="166" t="s">
        <v>662</v>
      </c>
      <c r="AF107" s="166" t="s">
        <v>2946</v>
      </c>
    </row>
    <row r="108" spans="1:32" ht="13">
      <c r="A108" s="139" t="str">
        <f>IF(Table3!E86="","/*","")</f>
        <v/>
      </c>
      <c r="B108" s="180" t="s">
        <v>2724</v>
      </c>
      <c r="C108" s="181" t="str">
        <f>Table3!E86</f>
        <v xml:space="preserve"> Ex: Here is a sample text... (text format)</v>
      </c>
      <c r="D108" s="182" t="s">
        <v>181</v>
      </c>
      <c r="E108" s="183" t="s">
        <v>3647</v>
      </c>
      <c r="F108" s="184"/>
      <c r="G108" s="184"/>
      <c r="H108" s="184"/>
      <c r="O108" s="347"/>
      <c r="P108" s="347"/>
      <c r="AA108" s="161" cm="1">
        <f t="array" aca="1" ref="AA108" ca="1">ROW(INDIRECT(MID(_xlfn.FORMULATEXT(C108),2,LEN(_xlfn.FORMULATEXT(C108)))))</f>
        <v>86</v>
      </c>
      <c r="AB108" s="166" t="s">
        <v>2527</v>
      </c>
      <c r="AC108" s="166" t="s">
        <v>820</v>
      </c>
      <c r="AD108" s="166" t="s">
        <v>43</v>
      </c>
      <c r="AE108" s="166" t="s">
        <v>662</v>
      </c>
      <c r="AF108" s="166" t="s">
        <v>2947</v>
      </c>
    </row>
    <row r="109" spans="1:32" ht="13">
      <c r="A109" s="139" t="str">
        <f>IF(Table3!E87="","/*","")</f>
        <v/>
      </c>
      <c r="B109" s="180" t="s">
        <v>2725</v>
      </c>
      <c r="C109" s="183" t="str">
        <f>Table3!E87</f>
        <v>YYYY-MM-DD</v>
      </c>
      <c r="D109" s="260"/>
      <c r="E109" s="183" t="s">
        <v>3647</v>
      </c>
      <c r="F109" s="184"/>
      <c r="G109" s="184"/>
      <c r="H109" s="184"/>
      <c r="O109" s="347"/>
      <c r="P109" s="347"/>
      <c r="AA109" s="161" cm="1">
        <f t="array" aca="1" ref="AA109" ca="1">ROW(INDIRECT(MID(_xlfn.FORMULATEXT(C109),2,LEN(_xlfn.FORMULATEXT(C109)))))</f>
        <v>87</v>
      </c>
      <c r="AB109" s="166" t="s">
        <v>2528</v>
      </c>
      <c r="AC109" s="166" t="s">
        <v>2948</v>
      </c>
      <c r="AD109" s="166" t="s">
        <v>24</v>
      </c>
      <c r="AE109" s="166" t="s">
        <v>662</v>
      </c>
      <c r="AF109" s="166" t="s">
        <v>2949</v>
      </c>
    </row>
    <row r="110" spans="1:32" ht="13">
      <c r="A110" s="139" t="str">
        <f>IF(Table3!E88="","/*","")</f>
        <v/>
      </c>
      <c r="B110" s="180" t="s">
        <v>2726</v>
      </c>
      <c r="C110" s="183" t="str">
        <f>Table3!E88</f>
        <v>YYYY-MM-DD</v>
      </c>
      <c r="D110" s="260"/>
      <c r="E110" s="183" t="s">
        <v>3647</v>
      </c>
      <c r="F110" s="184"/>
      <c r="G110" s="184"/>
      <c r="H110" s="184"/>
      <c r="O110" s="347"/>
      <c r="P110" s="347"/>
      <c r="AA110" s="161" cm="1">
        <f t="array" aca="1" ref="AA110" ca="1">ROW(INDIRECT(MID(_xlfn.FORMULATEXT(C110),2,LEN(_xlfn.FORMULATEXT(C110)))))</f>
        <v>88</v>
      </c>
      <c r="AB110" s="166" t="s">
        <v>2529</v>
      </c>
      <c r="AC110" s="166" t="s">
        <v>2950</v>
      </c>
      <c r="AD110" s="166" t="s">
        <v>24</v>
      </c>
      <c r="AE110" s="166" t="s">
        <v>662</v>
      </c>
      <c r="AF110" s="166" t="s">
        <v>2951</v>
      </c>
    </row>
    <row r="111" spans="1:32" ht="13">
      <c r="A111" s="139" t="str">
        <f>IF(Table3!E89="","/*","")</f>
        <v/>
      </c>
      <c r="B111" s="180" t="s">
        <v>2727</v>
      </c>
      <c r="C111" s="181" t="str">
        <f>Table3!E89</f>
        <v xml:space="preserve"> Ex: Here is a sample text... (textBlock format)</v>
      </c>
      <c r="D111" s="182" t="s">
        <v>181</v>
      </c>
      <c r="E111" s="183" t="s">
        <v>3647</v>
      </c>
      <c r="F111" s="184"/>
      <c r="G111" s="184"/>
      <c r="H111" s="184"/>
      <c r="O111" s="347"/>
      <c r="P111" s="347"/>
      <c r="AA111" s="161" cm="1">
        <f t="array" aca="1" ref="AA111" ca="1">ROW(INDIRECT(MID(_xlfn.FORMULATEXT(C111),2,LEN(_xlfn.FORMULATEXT(C111)))))</f>
        <v>89</v>
      </c>
      <c r="AB111" s="166" t="s">
        <v>2530</v>
      </c>
      <c r="AC111" s="166" t="s">
        <v>826</v>
      </c>
      <c r="AD111" s="166" t="s">
        <v>39</v>
      </c>
      <c r="AE111" s="166" t="s">
        <v>662</v>
      </c>
      <c r="AF111" s="166" t="s">
        <v>2952</v>
      </c>
    </row>
    <row r="112" spans="1:32" ht="13">
      <c r="A112" s="139" t="str">
        <f>IF(Table3!E90="","/*","")</f>
        <v/>
      </c>
      <c r="B112" s="180" t="s">
        <v>2728</v>
      </c>
      <c r="C112" s="181" t="str">
        <f>Table3!E90</f>
        <v xml:space="preserve"> Ex: Here is a sample text... (text format)</v>
      </c>
      <c r="D112" s="182" t="s">
        <v>181</v>
      </c>
      <c r="E112" s="183" t="s">
        <v>3647</v>
      </c>
      <c r="F112" s="184"/>
      <c r="G112" s="184"/>
      <c r="H112" s="184"/>
      <c r="O112" s="347"/>
      <c r="P112" s="347"/>
      <c r="AA112" s="161" cm="1">
        <f t="array" aca="1" ref="AA112" ca="1">ROW(INDIRECT(MID(_xlfn.FORMULATEXT(C112),2,LEN(_xlfn.FORMULATEXT(C112)))))</f>
        <v>90</v>
      </c>
      <c r="AB112" s="166" t="s">
        <v>2531</v>
      </c>
      <c r="AC112" s="166" t="s">
        <v>828</v>
      </c>
      <c r="AD112" s="166" t="s">
        <v>43</v>
      </c>
      <c r="AE112" s="166" t="s">
        <v>662</v>
      </c>
      <c r="AF112" s="166" t="s">
        <v>2953</v>
      </c>
    </row>
    <row r="113" spans="1:32" ht="13">
      <c r="A113" s="139" t="str">
        <f>IF(Table3!E91="","/*","")</f>
        <v/>
      </c>
      <c r="B113" s="180" t="s">
        <v>2729</v>
      </c>
      <c r="C113" s="181" t="str">
        <f>Table3!E91</f>
        <v xml:space="preserve"> Ex: Here is a sample text... (text format)</v>
      </c>
      <c r="D113" s="182" t="s">
        <v>181</v>
      </c>
      <c r="E113" s="183" t="s">
        <v>3647</v>
      </c>
      <c r="F113" s="184"/>
      <c r="G113" s="184"/>
      <c r="H113" s="184"/>
      <c r="O113" s="347"/>
      <c r="P113" s="347"/>
      <c r="AA113" s="161" cm="1">
        <f t="array" aca="1" ref="AA113" ca="1">ROW(INDIRECT(MID(_xlfn.FORMULATEXT(C113),2,LEN(_xlfn.FORMULATEXT(C113)))))</f>
        <v>91</v>
      </c>
      <c r="AB113" s="166" t="s">
        <v>2532</v>
      </c>
      <c r="AC113" s="166" t="s">
        <v>831</v>
      </c>
      <c r="AD113" s="166" t="s">
        <v>43</v>
      </c>
      <c r="AE113" s="166" t="s">
        <v>662</v>
      </c>
      <c r="AF113" s="166" t="s">
        <v>2954</v>
      </c>
    </row>
    <row r="114" spans="1:32" ht="13">
      <c r="A114" s="139" t="str">
        <f>IF(Table3!E92="","/*","")</f>
        <v/>
      </c>
      <c r="B114" s="180" t="s">
        <v>2730</v>
      </c>
      <c r="C114" s="181" t="str">
        <f>Table3!E92</f>
        <v xml:space="preserve"> Ex: Here is a sample text... (text format)</v>
      </c>
      <c r="D114" s="182" t="s">
        <v>181</v>
      </c>
      <c r="E114" s="183" t="s">
        <v>3647</v>
      </c>
      <c r="F114" s="184"/>
      <c r="G114" s="184"/>
      <c r="H114" s="184"/>
      <c r="O114" s="347"/>
      <c r="P114" s="347"/>
      <c r="AA114" s="161" cm="1">
        <f t="array" aca="1" ref="AA114" ca="1">ROW(INDIRECT(MID(_xlfn.FORMULATEXT(C114),2,LEN(_xlfn.FORMULATEXT(C114)))))</f>
        <v>92</v>
      </c>
      <c r="AB114" s="166" t="s">
        <v>2533</v>
      </c>
      <c r="AC114" s="166" t="s">
        <v>833</v>
      </c>
      <c r="AD114" s="166" t="s">
        <v>43</v>
      </c>
      <c r="AE114" s="166" t="s">
        <v>662</v>
      </c>
      <c r="AF114" s="166" t="s">
        <v>2955</v>
      </c>
    </row>
    <row r="115" spans="1:32" ht="13">
      <c r="A115" s="139" t="str">
        <f>IF(Table3!E93="","/*","")</f>
        <v/>
      </c>
      <c r="B115" s="180" t="s">
        <v>2731</v>
      </c>
      <c r="C115" s="183" t="str">
        <f>Table3!E93</f>
        <v>true/false</v>
      </c>
      <c r="D115" s="182" t="s">
        <v>181</v>
      </c>
      <c r="E115" s="183" t="s">
        <v>3647</v>
      </c>
      <c r="F115" s="184"/>
      <c r="G115" s="184"/>
      <c r="H115" s="184"/>
      <c r="O115" s="347" t="s">
        <v>3534</v>
      </c>
      <c r="P115" s="347"/>
      <c r="AA115" s="161" cm="1">
        <f t="array" aca="1" ref="AA115" ca="1">ROW(INDIRECT(MID(_xlfn.FORMULATEXT(C115),2,LEN(_xlfn.FORMULATEXT(C115)))))</f>
        <v>93</v>
      </c>
      <c r="AB115" s="166" t="s">
        <v>2534</v>
      </c>
      <c r="AC115" s="166" t="s">
        <v>837</v>
      </c>
      <c r="AD115" s="166" t="s">
        <v>81</v>
      </c>
      <c r="AE115" s="166" t="s">
        <v>662</v>
      </c>
      <c r="AF115" s="166" t="s">
        <v>2956</v>
      </c>
    </row>
    <row r="116" spans="1:32" ht="13">
      <c r="A116" s="139" t="str">
        <f>IF(Table3!E94="","/*","")</f>
        <v/>
      </c>
      <c r="B116" s="180" t="s">
        <v>2732</v>
      </c>
      <c r="C116" s="183" t="str">
        <f>Table3!E94</f>
        <v>true/false</v>
      </c>
      <c r="D116" s="182" t="s">
        <v>181</v>
      </c>
      <c r="E116" s="183" t="s">
        <v>3647</v>
      </c>
      <c r="F116" s="184"/>
      <c r="G116" s="184"/>
      <c r="H116" s="184"/>
      <c r="O116" s="347" t="s">
        <v>3534</v>
      </c>
      <c r="P116" s="347"/>
      <c r="AA116" s="161" cm="1">
        <f t="array" aca="1" ref="AA116" ca="1">ROW(INDIRECT(MID(_xlfn.FORMULATEXT(C116),2,LEN(_xlfn.FORMULATEXT(C116)))))</f>
        <v>94</v>
      </c>
      <c r="AB116" s="166" t="s">
        <v>2535</v>
      </c>
      <c r="AC116" s="166" t="s">
        <v>839</v>
      </c>
      <c r="AD116" s="166" t="s">
        <v>81</v>
      </c>
      <c r="AE116" s="166" t="s">
        <v>662</v>
      </c>
      <c r="AF116" s="166" t="s">
        <v>2957</v>
      </c>
    </row>
    <row r="117" spans="1:32" ht="13">
      <c r="A117" s="139" t="str">
        <f>IF(Table3!E95="","/*","")</f>
        <v/>
      </c>
      <c r="B117" s="180" t="s">
        <v>2733</v>
      </c>
      <c r="C117" s="181" t="str">
        <f>Table3!E95</f>
        <v>-- Select value --</v>
      </c>
      <c r="D117" s="182" t="s">
        <v>181</v>
      </c>
      <c r="E117" s="183" t="s">
        <v>3647</v>
      </c>
      <c r="F117" s="184"/>
      <c r="G117" s="184"/>
      <c r="H117" s="184"/>
      <c r="O117" s="350" t="s">
        <v>3525</v>
      </c>
      <c r="P117" s="347"/>
      <c r="AA117" s="161" cm="1">
        <f t="array" aca="1" ref="AA117" ca="1">ROW(INDIRECT(MID(_xlfn.FORMULATEXT(C117),2,LEN(_xlfn.FORMULATEXT(C117)))))</f>
        <v>95</v>
      </c>
      <c r="AB117" s="166" t="s">
        <v>2536</v>
      </c>
      <c r="AC117" s="166" t="s">
        <v>842</v>
      </c>
      <c r="AD117" s="166" t="s">
        <v>48</v>
      </c>
      <c r="AE117" s="166" t="s">
        <v>662</v>
      </c>
      <c r="AF117" s="166" t="s">
        <v>2958</v>
      </c>
    </row>
    <row r="118" spans="1:32" ht="13">
      <c r="A118" s="139" t="str">
        <f>IF(Table3!E96="","/*","")</f>
        <v/>
      </c>
      <c r="B118" s="93" t="s">
        <v>2734</v>
      </c>
      <c r="C118" s="181" t="str">
        <f>Table3!E96</f>
        <v>Austria</v>
      </c>
      <c r="D118" s="182" t="s">
        <v>181</v>
      </c>
      <c r="E118" s="183" t="s">
        <v>3647</v>
      </c>
      <c r="F118" s="184"/>
      <c r="G118" s="184"/>
      <c r="H118" s="184"/>
      <c r="O118" s="350" t="s">
        <v>3526</v>
      </c>
      <c r="P118" s="347"/>
      <c r="AA118" s="161" cm="1">
        <f t="array" aca="1" ref="AA118" ca="1">ROW(INDIRECT(MID(_xlfn.FORMULATEXT(C118),2,LEN(_xlfn.FORMULATEXT(C118)))))</f>
        <v>96</v>
      </c>
      <c r="AB118" s="166" t="s">
        <v>2537</v>
      </c>
      <c r="AC118" s="166" t="s">
        <v>845</v>
      </c>
      <c r="AD118" s="166" t="s">
        <v>226</v>
      </c>
      <c r="AE118" s="166" t="s">
        <v>2270</v>
      </c>
      <c r="AF118" s="166" t="s">
        <v>2270</v>
      </c>
    </row>
    <row r="119" spans="1:32" ht="13">
      <c r="A119" s="139" t="str">
        <f>IF(Table3!E97="","/*","")</f>
        <v/>
      </c>
      <c r="B119" s="93" t="s">
        <v>2734</v>
      </c>
      <c r="C119" s="181" t="str">
        <f>Table3!E97</f>
        <v>Belgium</v>
      </c>
      <c r="D119" s="182" t="s">
        <v>181</v>
      </c>
      <c r="E119" s="183" t="s">
        <v>3647</v>
      </c>
      <c r="F119" s="184"/>
      <c r="G119" s="184"/>
      <c r="H119" s="184"/>
      <c r="O119" s="350" t="s">
        <v>3526</v>
      </c>
      <c r="P119" s="347"/>
      <c r="AA119" s="161" cm="1">
        <f t="array" aca="1" ref="AA119" ca="1">ROW(INDIRECT(MID(_xlfn.FORMULATEXT(C119),2,LEN(_xlfn.FORMULATEXT(C119)))))</f>
        <v>97</v>
      </c>
      <c r="AB119" s="166" t="s">
        <v>2537</v>
      </c>
      <c r="AC119" s="166" t="s">
        <v>845</v>
      </c>
      <c r="AD119" s="166" t="s">
        <v>226</v>
      </c>
      <c r="AE119" s="166" t="s">
        <v>2270</v>
      </c>
      <c r="AF119" s="166" t="s">
        <v>2270</v>
      </c>
    </row>
    <row r="120" spans="1:32" ht="13">
      <c r="A120" s="139" t="str">
        <f>IF(Table3!E98="","/*","")</f>
        <v>/*</v>
      </c>
      <c r="B120" s="180" t="s">
        <v>2735</v>
      </c>
      <c r="C120" s="181">
        <f>Table3!E98</f>
        <v>0</v>
      </c>
      <c r="D120" s="182" t="s">
        <v>181</v>
      </c>
      <c r="E120" s="183" t="s">
        <v>3647</v>
      </c>
      <c r="F120" s="184"/>
      <c r="G120" s="184"/>
      <c r="H120" s="184"/>
      <c r="O120" s="347"/>
      <c r="P120" s="347"/>
      <c r="AA120" s="161" cm="1">
        <f t="array" aca="1" ref="AA120" ca="1">ROW(INDIRECT(MID(_xlfn.FORMULATEXT(C120),2,LEN(_xlfn.FORMULATEXT(C120)))))</f>
        <v>98</v>
      </c>
      <c r="AB120" s="166" t="s">
        <v>2547</v>
      </c>
      <c r="AC120" s="166" t="s">
        <v>2270</v>
      </c>
      <c r="AD120" s="166" t="s">
        <v>2270</v>
      </c>
      <c r="AE120" s="166" t="s">
        <v>2270</v>
      </c>
      <c r="AF120" s="166" t="s">
        <v>2270</v>
      </c>
    </row>
    <row r="121" spans="1:32" ht="13">
      <c r="A121" s="139" t="str">
        <f>IF(Table3!E99="","/*","")</f>
        <v/>
      </c>
      <c r="B121" s="180" t="s">
        <v>2736</v>
      </c>
      <c r="C121" s="181" t="str">
        <f>Table3!E99</f>
        <v>-- Select value --</v>
      </c>
      <c r="D121" s="182" t="s">
        <v>181</v>
      </c>
      <c r="E121" s="183" t="s">
        <v>3647</v>
      </c>
      <c r="F121" s="184"/>
      <c r="G121" s="184"/>
      <c r="H121" s="184"/>
      <c r="O121" s="347" t="s">
        <v>3533</v>
      </c>
      <c r="P121" s="347"/>
      <c r="AA121" s="161" cm="1">
        <f t="array" aca="1" ref="AA121" ca="1">ROW(INDIRECT(MID(_xlfn.FORMULATEXT(C121),2,LEN(_xlfn.FORMULATEXT(C121)))))</f>
        <v>99</v>
      </c>
      <c r="AB121" s="166" t="s">
        <v>2548</v>
      </c>
      <c r="AC121" s="166" t="s">
        <v>2959</v>
      </c>
      <c r="AD121" s="166" t="s">
        <v>48</v>
      </c>
      <c r="AE121" s="166" t="s">
        <v>662</v>
      </c>
      <c r="AF121" s="166" t="s">
        <v>2960</v>
      </c>
    </row>
    <row r="122" spans="1:32" ht="13">
      <c r="A122" s="139" t="str">
        <f>IF(Table3!E100="","/*","")</f>
        <v>/*</v>
      </c>
      <c r="B122" s="180" t="s">
        <v>2737</v>
      </c>
      <c r="C122" s="181">
        <f>Table3!E100</f>
        <v>0</v>
      </c>
      <c r="D122" s="182" t="s">
        <v>181</v>
      </c>
      <c r="E122" s="183" t="s">
        <v>3647</v>
      </c>
      <c r="F122" s="184"/>
      <c r="G122" s="184"/>
      <c r="H122" s="184"/>
      <c r="O122" s="347"/>
      <c r="P122" s="347"/>
      <c r="AA122" s="161" cm="1">
        <f t="array" aca="1" ref="AA122" ca="1">ROW(INDIRECT(MID(_xlfn.FORMULATEXT(C122),2,LEN(_xlfn.FORMULATEXT(C122)))))</f>
        <v>100</v>
      </c>
      <c r="AB122" s="166" t="s">
        <v>2549</v>
      </c>
      <c r="AC122" s="166" t="s">
        <v>2961</v>
      </c>
      <c r="AD122" s="166" t="s">
        <v>2270</v>
      </c>
      <c r="AE122" s="166" t="s">
        <v>2329</v>
      </c>
      <c r="AF122" s="166" t="s">
        <v>2962</v>
      </c>
    </row>
    <row r="123" spans="1:32" ht="13">
      <c r="A123" s="139" t="str">
        <f>IF(Table3!E101="","/*","")</f>
        <v/>
      </c>
      <c r="B123" s="180" t="s">
        <v>2738</v>
      </c>
      <c r="C123" s="181" t="str">
        <f>Table3!E101</f>
        <v xml:space="preserve"> Ex: 18.16</v>
      </c>
      <c r="D123" s="182" t="s">
        <v>181</v>
      </c>
      <c r="E123" s="183" t="s">
        <v>3647</v>
      </c>
      <c r="F123" s="181" t="str">
        <f>_xlfn.CONCAT("iso4217:",Table3!F101)</f>
        <v>iso4217:EUR</v>
      </c>
      <c r="G123" s="183" t="s">
        <v>492</v>
      </c>
      <c r="H123" s="183" t="s">
        <v>407</v>
      </c>
      <c r="O123" s="347"/>
      <c r="P123" s="347" t="s">
        <v>3538</v>
      </c>
      <c r="AA123" s="161" cm="1">
        <f t="array" aca="1" ref="AA123" ca="1">ROW(INDIRECT(MID(_xlfn.FORMULATEXT(C123),2,LEN(_xlfn.FORMULATEXT(C123)))))</f>
        <v>101</v>
      </c>
      <c r="AB123" s="166" t="s">
        <v>143</v>
      </c>
      <c r="AC123" s="166" t="s">
        <v>2270</v>
      </c>
      <c r="AD123" s="166" t="s">
        <v>144</v>
      </c>
      <c r="AE123" s="166" t="s">
        <v>2270</v>
      </c>
      <c r="AF123" s="166" t="s">
        <v>2270</v>
      </c>
    </row>
    <row r="124" spans="1:32" ht="13">
      <c r="A124" s="139" t="str">
        <f>IF(Table3!E102="","/*","")</f>
        <v/>
      </c>
      <c r="B124" s="180" t="s">
        <v>2739</v>
      </c>
      <c r="C124" s="181" t="str">
        <f>Table3!E102</f>
        <v xml:space="preserve"> Ex: 27.1018</v>
      </c>
      <c r="D124" s="182" t="s">
        <v>181</v>
      </c>
      <c r="E124" s="183" t="s">
        <v>3647</v>
      </c>
      <c r="F124" s="183" t="s">
        <v>406</v>
      </c>
      <c r="G124" s="183" t="s">
        <v>492</v>
      </c>
      <c r="H124" s="183" t="s">
        <v>407</v>
      </c>
      <c r="O124" s="347"/>
      <c r="P124" s="347"/>
      <c r="AA124" s="161" cm="1">
        <f t="array" aca="1" ref="AA124" ca="1">ROW(INDIRECT(MID(_xlfn.FORMULATEXT(C124),2,LEN(_xlfn.FORMULATEXT(C124)))))</f>
        <v>102</v>
      </c>
      <c r="AB124" s="166" t="s">
        <v>146</v>
      </c>
      <c r="AC124" s="166" t="s">
        <v>2270</v>
      </c>
      <c r="AD124" s="166" t="s">
        <v>147</v>
      </c>
      <c r="AE124" s="166" t="s">
        <v>2270</v>
      </c>
      <c r="AF124" s="166" t="s">
        <v>2270</v>
      </c>
    </row>
    <row r="125" spans="1:32" ht="13">
      <c r="A125" s="139" t="str">
        <f>IF(Table3!E103="","/*","")</f>
        <v/>
      </c>
      <c r="B125" s="180" t="s">
        <v>2740</v>
      </c>
      <c r="C125" s="181" t="str">
        <f>Table3!E103</f>
        <v xml:space="preserve"> Ex: Here is a sample text... (text format)</v>
      </c>
      <c r="D125" s="182" t="s">
        <v>181</v>
      </c>
      <c r="E125" s="183" t="s">
        <v>3647</v>
      </c>
      <c r="F125" s="184"/>
      <c r="G125" s="184"/>
      <c r="H125" s="184"/>
      <c r="O125" s="347"/>
      <c r="P125" s="347"/>
      <c r="AA125" s="161" cm="1">
        <f t="array" aca="1" ref="AA125" ca="1">ROW(INDIRECT(MID(_xlfn.FORMULATEXT(C125),2,LEN(_xlfn.FORMULATEXT(C125)))))</f>
        <v>103</v>
      </c>
      <c r="AB125" s="166" t="s">
        <v>148</v>
      </c>
      <c r="AC125" s="166" t="s">
        <v>2270</v>
      </c>
      <c r="AD125" s="166" t="s">
        <v>43</v>
      </c>
      <c r="AE125" s="166" t="s">
        <v>2270</v>
      </c>
      <c r="AF125" s="166" t="s">
        <v>2270</v>
      </c>
    </row>
    <row r="126" spans="1:32" ht="13">
      <c r="A126" s="139" t="str">
        <f>IF(Table3!E104="","/*","")</f>
        <v>/*</v>
      </c>
      <c r="B126" s="180" t="s">
        <v>2741</v>
      </c>
      <c r="C126" s="181">
        <f>Table3!E104</f>
        <v>0</v>
      </c>
      <c r="D126" s="182" t="s">
        <v>181</v>
      </c>
      <c r="E126" s="183" t="s">
        <v>3647</v>
      </c>
      <c r="F126" s="184"/>
      <c r="G126" s="184"/>
      <c r="H126" s="184"/>
      <c r="O126" s="347"/>
      <c r="P126" s="347"/>
      <c r="AA126" s="161" cm="1">
        <f t="array" aca="1" ref="AA126" ca="1">ROW(INDIRECT(MID(_xlfn.FORMULATEXT(C126),2,LEN(_xlfn.FORMULATEXT(C126)))))</f>
        <v>104</v>
      </c>
      <c r="AB126" s="166" t="s">
        <v>2550</v>
      </c>
      <c r="AC126" s="166" t="s">
        <v>2964</v>
      </c>
      <c r="AD126" s="166" t="s">
        <v>2270</v>
      </c>
      <c r="AE126" s="166" t="s">
        <v>703</v>
      </c>
      <c r="AF126" s="166" t="s">
        <v>2965</v>
      </c>
    </row>
    <row r="127" spans="1:32" ht="13">
      <c r="A127" s="139" t="str">
        <f>IF(Table3!E105="","/*","")</f>
        <v/>
      </c>
      <c r="B127" s="180" t="s">
        <v>2742</v>
      </c>
      <c r="C127" s="181" t="str">
        <f>Table3!E105</f>
        <v xml:space="preserve"> Ex: 18.16</v>
      </c>
      <c r="D127" s="182" t="s">
        <v>181</v>
      </c>
      <c r="E127" s="183" t="s">
        <v>3647</v>
      </c>
      <c r="F127" s="181" t="str">
        <f>_xlfn.CONCAT("iso4217:",Table3!F105)</f>
        <v>iso4217:EUR</v>
      </c>
      <c r="G127" s="183" t="s">
        <v>492</v>
      </c>
      <c r="H127" s="183" t="s">
        <v>407</v>
      </c>
      <c r="O127" s="347"/>
      <c r="P127" s="347" t="s">
        <v>3538</v>
      </c>
      <c r="AA127" s="161" cm="1">
        <f t="array" aca="1" ref="AA127" ca="1">ROW(INDIRECT(MID(_xlfn.FORMULATEXT(C127),2,LEN(_xlfn.FORMULATEXT(C127)))))</f>
        <v>105</v>
      </c>
      <c r="AB127" s="166" t="s">
        <v>150</v>
      </c>
      <c r="AC127" s="166" t="s">
        <v>2270</v>
      </c>
      <c r="AD127" s="166" t="s">
        <v>144</v>
      </c>
      <c r="AE127" s="166" t="s">
        <v>2270</v>
      </c>
      <c r="AF127" s="166" t="s">
        <v>2270</v>
      </c>
    </row>
    <row r="128" spans="1:32" ht="13">
      <c r="A128" s="139" t="str">
        <f>IF(Table3!E106="","/*","")</f>
        <v/>
      </c>
      <c r="B128" s="180" t="s">
        <v>2743</v>
      </c>
      <c r="C128" s="181" t="str">
        <f>Table3!E106</f>
        <v xml:space="preserve"> Ex: 27.1018</v>
      </c>
      <c r="D128" s="182" t="s">
        <v>181</v>
      </c>
      <c r="E128" s="183" t="s">
        <v>3647</v>
      </c>
      <c r="F128" s="183" t="s">
        <v>406</v>
      </c>
      <c r="G128" s="183" t="s">
        <v>492</v>
      </c>
      <c r="H128" s="183" t="s">
        <v>407</v>
      </c>
      <c r="O128" s="347"/>
      <c r="P128" s="347"/>
      <c r="AA128" s="161" cm="1">
        <f t="array" aca="1" ref="AA128" ca="1">ROW(INDIRECT(MID(_xlfn.FORMULATEXT(C128),2,LEN(_xlfn.FORMULATEXT(C128)))))</f>
        <v>106</v>
      </c>
      <c r="AB128" s="166" t="s">
        <v>152</v>
      </c>
      <c r="AC128" s="166" t="s">
        <v>2270</v>
      </c>
      <c r="AD128" s="166" t="s">
        <v>147</v>
      </c>
      <c r="AE128" s="166" t="s">
        <v>2270</v>
      </c>
      <c r="AF128" s="166" t="s">
        <v>2270</v>
      </c>
    </row>
    <row r="129" spans="1:32" ht="13">
      <c r="A129" s="139" t="str">
        <f>IF(Table3!E107="","/*","")</f>
        <v/>
      </c>
      <c r="B129" s="180" t="s">
        <v>2744</v>
      </c>
      <c r="C129" s="181" t="str">
        <f>Table3!E107</f>
        <v xml:space="preserve"> Ex: Here is a sample text... (text format)</v>
      </c>
      <c r="D129" s="182" t="s">
        <v>181</v>
      </c>
      <c r="E129" s="183" t="s">
        <v>3647</v>
      </c>
      <c r="F129" s="184"/>
      <c r="G129" s="184"/>
      <c r="H129" s="184"/>
      <c r="O129" s="347"/>
      <c r="P129" s="347"/>
      <c r="AA129" s="161" cm="1">
        <f t="array" aca="1" ref="AA129" ca="1">ROW(INDIRECT(MID(_xlfn.FORMULATEXT(C129),2,LEN(_xlfn.FORMULATEXT(C129)))))</f>
        <v>107</v>
      </c>
      <c r="AB129" s="166" t="s">
        <v>153</v>
      </c>
      <c r="AC129" s="166" t="s">
        <v>2270</v>
      </c>
      <c r="AD129" s="166" t="s">
        <v>43</v>
      </c>
      <c r="AE129" s="166" t="s">
        <v>2270</v>
      </c>
      <c r="AF129" s="166" t="s">
        <v>2270</v>
      </c>
    </row>
    <row r="130" spans="1:32" ht="13">
      <c r="A130" s="139" t="str">
        <f>IF(Table3!E108="","/*","")</f>
        <v>/*</v>
      </c>
      <c r="B130" s="180" t="s">
        <v>2745</v>
      </c>
      <c r="C130" s="181">
        <f>Table3!E108</f>
        <v>0</v>
      </c>
      <c r="D130" s="182" t="s">
        <v>181</v>
      </c>
      <c r="E130" s="183" t="s">
        <v>3647</v>
      </c>
      <c r="F130" s="184"/>
      <c r="G130" s="184"/>
      <c r="H130" s="184"/>
      <c r="O130" s="347"/>
      <c r="P130" s="347"/>
      <c r="AA130" s="161" cm="1">
        <f t="array" aca="1" ref="AA130" ca="1">ROW(INDIRECT(MID(_xlfn.FORMULATEXT(C130),2,LEN(_xlfn.FORMULATEXT(C130)))))</f>
        <v>108</v>
      </c>
      <c r="AB130" s="166" t="s">
        <v>2551</v>
      </c>
      <c r="AC130" s="166" t="s">
        <v>2966</v>
      </c>
      <c r="AD130" s="166" t="s">
        <v>2270</v>
      </c>
      <c r="AE130" s="166" t="s">
        <v>703</v>
      </c>
      <c r="AF130" s="166" t="s">
        <v>2967</v>
      </c>
    </row>
    <row r="131" spans="1:32" ht="13">
      <c r="A131" s="139" t="str">
        <f>IF(Table3!E109="","/*","")</f>
        <v/>
      </c>
      <c r="B131" s="180" t="s">
        <v>2746</v>
      </c>
      <c r="C131" s="181" t="str">
        <f>Table3!E109</f>
        <v xml:space="preserve"> Ex: 18.16</v>
      </c>
      <c r="D131" s="182" t="s">
        <v>181</v>
      </c>
      <c r="E131" s="183" t="s">
        <v>3647</v>
      </c>
      <c r="F131" s="181" t="str">
        <f>_xlfn.CONCAT("iso4217:",Table3!F109)</f>
        <v>iso4217:EUR</v>
      </c>
      <c r="G131" s="183" t="s">
        <v>492</v>
      </c>
      <c r="H131" s="183" t="s">
        <v>407</v>
      </c>
      <c r="O131" s="347"/>
      <c r="P131" s="347" t="s">
        <v>3538</v>
      </c>
      <c r="AA131" s="161" cm="1">
        <f t="array" aca="1" ref="AA131" ca="1">ROW(INDIRECT(MID(_xlfn.FORMULATEXT(C131),2,LEN(_xlfn.FORMULATEXT(C131)))))</f>
        <v>109</v>
      </c>
      <c r="AB131" s="166" t="s">
        <v>150</v>
      </c>
      <c r="AC131" s="166" t="s">
        <v>2270</v>
      </c>
      <c r="AD131" s="166" t="s">
        <v>144</v>
      </c>
      <c r="AE131" s="166" t="s">
        <v>2270</v>
      </c>
      <c r="AF131" s="166" t="s">
        <v>2270</v>
      </c>
    </row>
    <row r="132" spans="1:32" ht="13">
      <c r="A132" s="139" t="str">
        <f>IF(Table3!E110="","/*","")</f>
        <v/>
      </c>
      <c r="B132" s="180" t="s">
        <v>2747</v>
      </c>
      <c r="C132" s="181" t="str">
        <f>Table3!E110</f>
        <v xml:space="preserve"> Ex: 27.1018</v>
      </c>
      <c r="D132" s="182" t="s">
        <v>181</v>
      </c>
      <c r="E132" s="183" t="s">
        <v>3647</v>
      </c>
      <c r="F132" s="183" t="s">
        <v>406</v>
      </c>
      <c r="G132" s="183" t="s">
        <v>492</v>
      </c>
      <c r="H132" s="183" t="s">
        <v>407</v>
      </c>
      <c r="O132" s="347"/>
      <c r="P132" s="347"/>
      <c r="AA132" s="161" cm="1">
        <f t="array" aca="1" ref="AA132" ca="1">ROW(INDIRECT(MID(_xlfn.FORMULATEXT(C132),2,LEN(_xlfn.FORMULATEXT(C132)))))</f>
        <v>110</v>
      </c>
      <c r="AB132" s="166" t="s">
        <v>152</v>
      </c>
      <c r="AC132" s="166" t="s">
        <v>2270</v>
      </c>
      <c r="AD132" s="166" t="s">
        <v>147</v>
      </c>
      <c r="AE132" s="166" t="s">
        <v>2270</v>
      </c>
      <c r="AF132" s="166" t="s">
        <v>2270</v>
      </c>
    </row>
    <row r="133" spans="1:32" ht="13">
      <c r="A133" s="139" t="str">
        <f>IF(Table3!E111="","/*","")</f>
        <v/>
      </c>
      <c r="B133" s="180" t="s">
        <v>2748</v>
      </c>
      <c r="C133" s="181" t="str">
        <f>Table3!E111</f>
        <v xml:space="preserve"> Ex: Here is a sample text... (text format)</v>
      </c>
      <c r="D133" s="182" t="s">
        <v>181</v>
      </c>
      <c r="E133" s="183" t="s">
        <v>3647</v>
      </c>
      <c r="F133" s="184"/>
      <c r="G133" s="184"/>
      <c r="H133" s="184"/>
      <c r="O133" s="347"/>
      <c r="P133" s="347"/>
      <c r="AA133" s="161" cm="1">
        <f t="array" aca="1" ref="AA133" ca="1">ROW(INDIRECT(MID(_xlfn.FORMULATEXT(C133),2,LEN(_xlfn.FORMULATEXT(C133)))))</f>
        <v>111</v>
      </c>
      <c r="AB133" s="166" t="s">
        <v>153</v>
      </c>
      <c r="AC133" s="166" t="s">
        <v>2270</v>
      </c>
      <c r="AD133" s="166" t="s">
        <v>43</v>
      </c>
      <c r="AE133" s="166" t="s">
        <v>2270</v>
      </c>
      <c r="AF133" s="166" t="s">
        <v>2270</v>
      </c>
    </row>
    <row r="134" spans="1:32" ht="13">
      <c r="A134" s="139" t="str">
        <f>IF(Table3!E112="","/*","")</f>
        <v/>
      </c>
      <c r="B134" s="180" t="s">
        <v>2749</v>
      </c>
      <c r="C134" s="183" t="str">
        <f>Table3!E112</f>
        <v>true/false</v>
      </c>
      <c r="D134" s="182" t="s">
        <v>181</v>
      </c>
      <c r="E134" s="183" t="s">
        <v>3647</v>
      </c>
      <c r="F134" s="184"/>
      <c r="G134" s="184"/>
      <c r="H134" s="184"/>
      <c r="O134" s="347" t="s">
        <v>3534</v>
      </c>
      <c r="P134" s="347"/>
      <c r="AA134" s="161" cm="1">
        <f t="array" aca="1" ref="AA134" ca="1">ROW(INDIRECT(MID(_xlfn.FORMULATEXT(C134),2,LEN(_xlfn.FORMULATEXT(C134)))))</f>
        <v>112</v>
      </c>
      <c r="AB134" s="166" t="s">
        <v>2552</v>
      </c>
      <c r="AC134" s="166" t="s">
        <v>762</v>
      </c>
      <c r="AD134" s="166" t="s">
        <v>81</v>
      </c>
      <c r="AE134" s="166" t="s">
        <v>662</v>
      </c>
      <c r="AF134" s="166" t="s">
        <v>2968</v>
      </c>
    </row>
    <row r="135" spans="1:32" ht="13">
      <c r="A135" s="139" t="str">
        <f>IF(Table3!E113="","/*","")</f>
        <v/>
      </c>
      <c r="B135" s="180" t="s">
        <v>2750</v>
      </c>
      <c r="C135" s="181" t="str">
        <f>Table3!E113</f>
        <v xml:space="preserve"> Ex: Here is a sample text... (text format)</v>
      </c>
      <c r="D135" s="182" t="s">
        <v>181</v>
      </c>
      <c r="E135" s="183" t="s">
        <v>3647</v>
      </c>
      <c r="F135" s="184"/>
      <c r="G135" s="184"/>
      <c r="H135" s="184"/>
      <c r="O135" s="347"/>
      <c r="P135" s="347"/>
      <c r="AA135" s="161" cm="1">
        <f t="array" aca="1" ref="AA135" ca="1">ROW(INDIRECT(MID(_xlfn.FORMULATEXT(C135),2,LEN(_xlfn.FORMULATEXT(C135)))))</f>
        <v>113</v>
      </c>
      <c r="AB135" s="166" t="s">
        <v>2553</v>
      </c>
      <c r="AC135" s="166" t="s">
        <v>2969</v>
      </c>
      <c r="AD135" s="166" t="s">
        <v>43</v>
      </c>
      <c r="AE135" s="166" t="s">
        <v>662</v>
      </c>
      <c r="AF135" s="166" t="s">
        <v>2970</v>
      </c>
    </row>
    <row r="136" spans="1:32" ht="13">
      <c r="A136" s="139" t="str">
        <f>IF(Table3!E114="","/*","")</f>
        <v/>
      </c>
      <c r="B136" s="180" t="s">
        <v>2751</v>
      </c>
      <c r="C136" s="181" t="str">
        <f>Table3!E114</f>
        <v xml:space="preserve"> Ex: 27</v>
      </c>
      <c r="D136" s="182" t="s">
        <v>181</v>
      </c>
      <c r="E136" s="183" t="s">
        <v>3647</v>
      </c>
      <c r="F136" s="183" t="s">
        <v>406</v>
      </c>
      <c r="G136" s="183" t="s">
        <v>407</v>
      </c>
      <c r="H136" s="183" t="s">
        <v>407</v>
      </c>
      <c r="O136" s="347"/>
      <c r="P136" s="347"/>
      <c r="AA136" s="161" cm="1">
        <f t="array" aca="1" ref="AA136" ca="1">ROW(INDIRECT(MID(_xlfn.FORMULATEXT(C136),2,LEN(_xlfn.FORMULATEXT(C136)))))</f>
        <v>114</v>
      </c>
      <c r="AB136" s="166" t="s">
        <v>2554</v>
      </c>
      <c r="AC136" s="166" t="s">
        <v>2971</v>
      </c>
      <c r="AD136" s="166" t="s">
        <v>61</v>
      </c>
      <c r="AE136" s="166" t="s">
        <v>2270</v>
      </c>
      <c r="AF136" s="166" t="s">
        <v>2270</v>
      </c>
    </row>
    <row r="137" spans="1:32" ht="13">
      <c r="A137" s="139" t="str">
        <f>IF(Table3!E115="","/*","")</f>
        <v/>
      </c>
      <c r="B137" s="180" t="s">
        <v>2752</v>
      </c>
      <c r="C137" s="181" t="str">
        <f>Table3!E115</f>
        <v>-- Select value --</v>
      </c>
      <c r="D137" s="182" t="s">
        <v>181</v>
      </c>
      <c r="E137" s="183" t="s">
        <v>3647</v>
      </c>
      <c r="F137" s="184"/>
      <c r="G137" s="184"/>
      <c r="H137" s="184"/>
      <c r="O137" s="347" t="s">
        <v>3528</v>
      </c>
      <c r="P137" s="347"/>
      <c r="AA137" s="161" cm="1">
        <f t="array" aca="1" ref="AA137" ca="1">ROW(INDIRECT(MID(_xlfn.FORMULATEXT(C137),2,LEN(_xlfn.FORMULATEXT(C137)))))</f>
        <v>115</v>
      </c>
      <c r="AB137" s="166" t="s">
        <v>2555</v>
      </c>
      <c r="AC137" s="166" t="s">
        <v>2973</v>
      </c>
      <c r="AD137" s="166" t="s">
        <v>48</v>
      </c>
      <c r="AE137" s="166" t="s">
        <v>662</v>
      </c>
      <c r="AF137" s="166" t="s">
        <v>2974</v>
      </c>
    </row>
    <row r="138" spans="1:32" ht="13">
      <c r="A138" s="139" t="str">
        <f>IF(Table3!E116="","/*","")</f>
        <v/>
      </c>
      <c r="B138" s="180" t="s">
        <v>2753</v>
      </c>
      <c r="C138" s="181" t="str">
        <f>Table3!E116</f>
        <v xml:space="preserve"> Ex: Here is a sample text... (text format)</v>
      </c>
      <c r="D138" s="182" t="s">
        <v>181</v>
      </c>
      <c r="E138" s="183" t="s">
        <v>3647</v>
      </c>
      <c r="F138" s="184"/>
      <c r="G138" s="184"/>
      <c r="H138" s="184"/>
      <c r="O138" s="347"/>
      <c r="P138" s="347"/>
      <c r="AA138" s="161" cm="1">
        <f t="array" aca="1" ref="AA138" ca="1">ROW(INDIRECT(MID(_xlfn.FORMULATEXT(C138),2,LEN(_xlfn.FORMULATEXT(C138)))))</f>
        <v>116</v>
      </c>
      <c r="AB138" s="166" t="s">
        <v>2556</v>
      </c>
      <c r="AC138" s="166" t="s">
        <v>2975</v>
      </c>
      <c r="AD138" s="166" t="s">
        <v>43</v>
      </c>
      <c r="AE138" s="166" t="s">
        <v>662</v>
      </c>
      <c r="AF138" s="166" t="s">
        <v>2976</v>
      </c>
    </row>
    <row r="139" spans="1:32" ht="13">
      <c r="A139" s="139" t="str">
        <f>IF(Table3!E117="","/*","")</f>
        <v/>
      </c>
      <c r="B139" s="180" t="s">
        <v>2754</v>
      </c>
      <c r="C139" s="183" t="str">
        <f>Table3!E117</f>
        <v>Purchasers participating in the offer to the public of this asset-referenced token will be able to be reimbursed if the minimum target subscription goal is not reached at the end of the offer to the public, if they exercise the right to withdrawal provided for in Article 13 of Regulation (EU) 2023/1114 of the European Parliament and of the Council or if the offer is cancelled</v>
      </c>
      <c r="D139" s="182" t="s">
        <v>181</v>
      </c>
      <c r="E139" s="183" t="s">
        <v>3647</v>
      </c>
      <c r="F139" s="185" t="s">
        <v>82</v>
      </c>
      <c r="G139" s="184"/>
      <c r="H139" s="184"/>
      <c r="O139" s="347"/>
      <c r="P139" s="347"/>
      <c r="AA139" s="161" cm="1">
        <f t="array" aca="1" ref="AA139" ca="1">ROW(INDIRECT(MID(_xlfn.FORMULATEXT(C139),2,LEN(_xlfn.FORMULATEXT(C139)))))</f>
        <v>117</v>
      </c>
      <c r="AB139" s="166" t="s">
        <v>2557</v>
      </c>
      <c r="AC139" s="166" t="s">
        <v>2977</v>
      </c>
      <c r="AD139" s="166" t="s">
        <v>22</v>
      </c>
      <c r="AE139" s="166" t="s">
        <v>662</v>
      </c>
      <c r="AF139" s="166" t="s">
        <v>2978</v>
      </c>
    </row>
    <row r="140" spans="1:32" ht="13">
      <c r="A140" s="139" t="str">
        <f>IF(Table3!E118="","/*","")</f>
        <v/>
      </c>
      <c r="B140" s="180" t="s">
        <v>2755</v>
      </c>
      <c r="C140" s="181" t="str">
        <f>Table3!E118</f>
        <v xml:space="preserve"> Ex: Here is a sample text... (text format)</v>
      </c>
      <c r="D140" s="182" t="s">
        <v>181</v>
      </c>
      <c r="E140" s="183" t="s">
        <v>3647</v>
      </c>
      <c r="F140" s="184"/>
      <c r="G140" s="184"/>
      <c r="H140" s="184"/>
      <c r="O140" s="347"/>
      <c r="P140" s="347"/>
      <c r="AA140" s="161" cm="1">
        <f t="array" aca="1" ref="AA140" ca="1">ROW(INDIRECT(MID(_xlfn.FORMULATEXT(C140),2,LEN(_xlfn.FORMULATEXT(C140)))))</f>
        <v>118</v>
      </c>
      <c r="AB140" s="166" t="s">
        <v>2559</v>
      </c>
      <c r="AC140" s="166" t="s">
        <v>2979</v>
      </c>
      <c r="AD140" s="166" t="s">
        <v>43</v>
      </c>
      <c r="AE140" s="166" t="s">
        <v>662</v>
      </c>
      <c r="AF140" s="166" t="s">
        <v>2980</v>
      </c>
    </row>
    <row r="141" spans="1:32" ht="13">
      <c r="A141" s="139" t="str">
        <f>IF(Table3!E119="","/*","")</f>
        <v/>
      </c>
      <c r="B141" s="180" t="s">
        <v>2756</v>
      </c>
      <c r="C141" s="181" t="str">
        <f>Table3!E119</f>
        <v xml:space="preserve"> Ex: Here is a sample text... (textBlock format)</v>
      </c>
      <c r="D141" s="182" t="s">
        <v>181</v>
      </c>
      <c r="E141" s="183" t="s">
        <v>3647</v>
      </c>
      <c r="F141" s="184"/>
      <c r="G141" s="184"/>
      <c r="H141" s="184"/>
      <c r="O141" s="347"/>
      <c r="P141" s="347"/>
      <c r="AA141" s="161" cm="1">
        <f t="array" aca="1" ref="AA141" ca="1">ROW(INDIRECT(MID(_xlfn.FORMULATEXT(C141),2,LEN(_xlfn.FORMULATEXT(C141)))))</f>
        <v>119</v>
      </c>
      <c r="AB141" s="166" t="s">
        <v>2560</v>
      </c>
      <c r="AC141" s="166" t="s">
        <v>2981</v>
      </c>
      <c r="AD141" s="166" t="s">
        <v>39</v>
      </c>
      <c r="AE141" s="166" t="s">
        <v>662</v>
      </c>
      <c r="AF141" s="166" t="s">
        <v>2982</v>
      </c>
    </row>
    <row r="142" spans="1:32" ht="13">
      <c r="A142" s="139" t="str">
        <f>IF(Table3!E120="","/*","")</f>
        <v/>
      </c>
      <c r="B142" s="180" t="s">
        <v>2757</v>
      </c>
      <c r="C142" s="181" t="str">
        <f>Table3!E120</f>
        <v xml:space="preserve"> Ex: Here is a sample text... (textBlock format)</v>
      </c>
      <c r="D142" s="182" t="s">
        <v>181</v>
      </c>
      <c r="E142" s="183" t="s">
        <v>3647</v>
      </c>
      <c r="F142" s="184"/>
      <c r="G142" s="184"/>
      <c r="H142" s="184"/>
      <c r="O142" s="347"/>
      <c r="P142" s="347"/>
      <c r="AA142" s="161" cm="1">
        <f t="array" aca="1" ref="AA142" ca="1">ROW(INDIRECT(MID(_xlfn.FORMULATEXT(C142),2,LEN(_xlfn.FORMULATEXT(C142)))))</f>
        <v>120</v>
      </c>
      <c r="AB142" s="166" t="s">
        <v>2561</v>
      </c>
      <c r="AC142" s="166" t="s">
        <v>2983</v>
      </c>
      <c r="AD142" s="166" t="s">
        <v>39</v>
      </c>
      <c r="AE142" s="166" t="s">
        <v>700</v>
      </c>
      <c r="AF142" s="166" t="s">
        <v>2984</v>
      </c>
    </row>
    <row r="143" spans="1:32" ht="13">
      <c r="A143" s="139" t="str">
        <f>IF(Table3!E121="","/*","")</f>
        <v/>
      </c>
      <c r="B143" s="180" t="s">
        <v>2758</v>
      </c>
      <c r="C143" s="181" t="str">
        <f>Table3!E121</f>
        <v xml:space="preserve"> Ex: Here is a sample text... (textBlock format)</v>
      </c>
      <c r="D143" s="182" t="s">
        <v>181</v>
      </c>
      <c r="E143" s="183" t="s">
        <v>3647</v>
      </c>
      <c r="F143" s="184"/>
      <c r="G143" s="184"/>
      <c r="H143" s="184"/>
      <c r="O143" s="347"/>
      <c r="P143" s="347"/>
      <c r="AA143" s="161" cm="1">
        <f t="array" aca="1" ref="AA143" ca="1">ROW(INDIRECT(MID(_xlfn.FORMULATEXT(C143),2,LEN(_xlfn.FORMULATEXT(C143)))))</f>
        <v>121</v>
      </c>
      <c r="AB143" s="166" t="s">
        <v>2562</v>
      </c>
      <c r="AC143" s="166" t="s">
        <v>2985</v>
      </c>
      <c r="AD143" s="166" t="s">
        <v>39</v>
      </c>
      <c r="AE143" s="166" t="s">
        <v>700</v>
      </c>
      <c r="AF143" s="166" t="s">
        <v>2986</v>
      </c>
    </row>
    <row r="144" spans="1:32" ht="13">
      <c r="A144" s="139" t="str">
        <f>IF(Table3!E122="","/*","")</f>
        <v/>
      </c>
      <c r="B144" s="180" t="s">
        <v>2759</v>
      </c>
      <c r="C144" s="183" t="str">
        <f>Table3!E122</f>
        <v>true/false</v>
      </c>
      <c r="D144" s="260"/>
      <c r="E144" s="183" t="s">
        <v>3647</v>
      </c>
      <c r="F144" s="184"/>
      <c r="G144" s="184"/>
      <c r="H144" s="184"/>
      <c r="O144" s="347" t="s">
        <v>3534</v>
      </c>
      <c r="P144" s="347"/>
      <c r="AA144" s="161" cm="1">
        <f t="array" aca="1" ref="AA144" ca="1">ROW(INDIRECT(MID(_xlfn.FORMULATEXT(C144),2,LEN(_xlfn.FORMULATEXT(C144)))))</f>
        <v>122</v>
      </c>
      <c r="AB144" s="166" t="s">
        <v>2563</v>
      </c>
      <c r="AC144" s="166" t="s">
        <v>779</v>
      </c>
      <c r="AD144" s="166" t="s">
        <v>81</v>
      </c>
      <c r="AE144" s="166" t="s">
        <v>700</v>
      </c>
      <c r="AF144" s="166" t="s">
        <v>2987</v>
      </c>
    </row>
    <row r="145" spans="1:32" ht="13">
      <c r="A145" s="139" t="str">
        <f>IF(Table3!E123="","/*","")</f>
        <v/>
      </c>
      <c r="B145" s="180" t="s">
        <v>2760</v>
      </c>
      <c r="C145" s="183" t="str">
        <f>Table3!E123</f>
        <v>YYYY-MM-DD</v>
      </c>
      <c r="D145" s="260"/>
      <c r="E145" s="183" t="s">
        <v>3647</v>
      </c>
      <c r="F145" s="184"/>
      <c r="G145" s="184"/>
      <c r="H145" s="184"/>
      <c r="O145" s="347"/>
      <c r="P145" s="347"/>
      <c r="AA145" s="161" cm="1">
        <f t="array" aca="1" ref="AA145" ca="1">ROW(INDIRECT(MID(_xlfn.FORMULATEXT(C145),2,LEN(_xlfn.FORMULATEXT(C145)))))</f>
        <v>123</v>
      </c>
      <c r="AB145" s="166" t="s">
        <v>2564</v>
      </c>
      <c r="AC145" s="166" t="s">
        <v>781</v>
      </c>
      <c r="AD145" s="166" t="s">
        <v>24</v>
      </c>
      <c r="AE145" s="166" t="s">
        <v>700</v>
      </c>
      <c r="AF145" s="166" t="s">
        <v>2988</v>
      </c>
    </row>
    <row r="146" spans="1:32" ht="13">
      <c r="A146" s="139" t="str">
        <f>IF(Table3!E124="","/*","")</f>
        <v/>
      </c>
      <c r="B146" s="180" t="s">
        <v>2761</v>
      </c>
      <c r="C146" s="183" t="str">
        <f>Table3!E124</f>
        <v>YYYY-MM-DD</v>
      </c>
      <c r="D146" s="260"/>
      <c r="E146" s="183" t="s">
        <v>3647</v>
      </c>
      <c r="F146" s="184"/>
      <c r="G146" s="184"/>
      <c r="H146" s="184"/>
      <c r="O146" s="347"/>
      <c r="P146" s="347"/>
      <c r="AA146" s="161" cm="1">
        <f t="array" aca="1" ref="AA146" ca="1">ROW(INDIRECT(MID(_xlfn.FORMULATEXT(C146),2,LEN(_xlfn.FORMULATEXT(C146)))))</f>
        <v>124</v>
      </c>
      <c r="AB146" s="166" t="s">
        <v>2565</v>
      </c>
      <c r="AC146" s="166" t="s">
        <v>782</v>
      </c>
      <c r="AD146" s="166" t="s">
        <v>24</v>
      </c>
      <c r="AE146" s="166" t="s">
        <v>752</v>
      </c>
      <c r="AF146" s="166" t="s">
        <v>2989</v>
      </c>
    </row>
    <row r="147" spans="1:32" ht="13">
      <c r="A147" s="139" t="str">
        <f>IF(Table3!E125="","/*","")</f>
        <v/>
      </c>
      <c r="B147" s="180" t="s">
        <v>2762</v>
      </c>
      <c r="C147" s="181" t="str">
        <f>Table3!E125</f>
        <v xml:space="preserve"> Ex: Here is a sample text... (textBlock format)</v>
      </c>
      <c r="D147" s="182" t="s">
        <v>181</v>
      </c>
      <c r="E147" s="183" t="s">
        <v>3647</v>
      </c>
      <c r="F147" s="184"/>
      <c r="G147" s="184"/>
      <c r="H147" s="184"/>
      <c r="O147" s="347"/>
      <c r="P147" s="347"/>
      <c r="AA147" s="161" cm="1">
        <f t="array" aca="1" ref="AA147" ca="1">ROW(INDIRECT(MID(_xlfn.FORMULATEXT(C147),2,LEN(_xlfn.FORMULATEXT(C147)))))</f>
        <v>125</v>
      </c>
      <c r="AB147" s="166" t="s">
        <v>2566</v>
      </c>
      <c r="AC147" s="166" t="s">
        <v>2990</v>
      </c>
      <c r="AD147" s="166" t="s">
        <v>39</v>
      </c>
      <c r="AE147" s="166" t="s">
        <v>662</v>
      </c>
      <c r="AF147" s="166" t="s">
        <v>2991</v>
      </c>
    </row>
    <row r="148" spans="1:32" ht="13">
      <c r="A148" s="139" t="str">
        <f>IF(Table3!E126="","/*","")</f>
        <v/>
      </c>
      <c r="B148" s="180" t="s">
        <v>2763</v>
      </c>
      <c r="C148" s="181" t="str">
        <f>Table3!E126</f>
        <v xml:space="preserve"> Ex: Here is a sample text... (text format)</v>
      </c>
      <c r="D148" s="182" t="s">
        <v>181</v>
      </c>
      <c r="E148" s="183" t="s">
        <v>3647</v>
      </c>
      <c r="F148" s="184"/>
      <c r="G148" s="184"/>
      <c r="H148" s="184"/>
      <c r="O148" s="347"/>
      <c r="P148" s="347"/>
      <c r="AA148" s="161" cm="1">
        <f t="array" aca="1" ref="AA148" ca="1">ROW(INDIRECT(MID(_xlfn.FORMULATEXT(C148),2,LEN(_xlfn.FORMULATEXT(C148)))))</f>
        <v>126</v>
      </c>
      <c r="AB148" s="166" t="s">
        <v>2567</v>
      </c>
      <c r="AC148" s="166" t="s">
        <v>2992</v>
      </c>
      <c r="AD148" s="166" t="s">
        <v>43</v>
      </c>
      <c r="AE148" s="166" t="s">
        <v>662</v>
      </c>
      <c r="AF148" s="166" t="s">
        <v>2993</v>
      </c>
    </row>
    <row r="149" spans="1:32" ht="13">
      <c r="A149" s="139" t="str">
        <f>IF(Table3!E127="","/*","")</f>
        <v/>
      </c>
      <c r="B149" s="180" t="s">
        <v>2764</v>
      </c>
      <c r="C149" s="181" t="str">
        <f>Table3!E127</f>
        <v xml:space="preserve"> Ex: Here is a sample text... (textBlock format)</v>
      </c>
      <c r="D149" s="182" t="s">
        <v>181</v>
      </c>
      <c r="E149" s="183" t="s">
        <v>3647</v>
      </c>
      <c r="F149" s="184"/>
      <c r="G149" s="184"/>
      <c r="H149" s="184"/>
      <c r="O149" s="347"/>
      <c r="P149" s="347"/>
      <c r="AA149" s="161" cm="1">
        <f t="array" aca="1" ref="AA149" ca="1">ROW(INDIRECT(MID(_xlfn.FORMULATEXT(C149),2,LEN(_xlfn.FORMULATEXT(C149)))))</f>
        <v>127</v>
      </c>
      <c r="AB149" s="166" t="s">
        <v>2568</v>
      </c>
      <c r="AC149" s="166" t="s">
        <v>2994</v>
      </c>
      <c r="AD149" s="166" t="s">
        <v>39</v>
      </c>
      <c r="AE149" s="166" t="s">
        <v>662</v>
      </c>
      <c r="AF149" s="166" t="s">
        <v>2995</v>
      </c>
    </row>
    <row r="150" spans="1:32" ht="13">
      <c r="A150" s="139" t="str">
        <f>IF(Table3!E128="","/*","")</f>
        <v>/*</v>
      </c>
      <c r="B150" s="93" t="s">
        <v>2765</v>
      </c>
      <c r="C150" s="181">
        <f>Table3!E128</f>
        <v>0</v>
      </c>
      <c r="D150" s="182" t="s">
        <v>181</v>
      </c>
      <c r="E150" s="183" t="s">
        <v>3647</v>
      </c>
      <c r="F150" s="184"/>
      <c r="G150" s="184"/>
      <c r="H150" s="184"/>
      <c r="O150" s="347"/>
      <c r="P150" s="347"/>
      <c r="AA150" s="161" cm="1">
        <f t="array" aca="1" ref="AA150" ca="1">ROW(INDIRECT(MID(_xlfn.FORMULATEXT(C150),2,LEN(_xlfn.FORMULATEXT(C150)))))</f>
        <v>128</v>
      </c>
      <c r="AB150" s="166" t="s">
        <v>2569</v>
      </c>
      <c r="AC150" s="166" t="s">
        <v>2270</v>
      </c>
      <c r="AD150" s="166" t="s">
        <v>2270</v>
      </c>
      <c r="AE150" s="166" t="s">
        <v>2270</v>
      </c>
      <c r="AF150" s="166" t="s">
        <v>2270</v>
      </c>
    </row>
    <row r="151" spans="1:32" ht="13">
      <c r="A151" s="139" t="str">
        <f>IF(Table3!E129="","/*","")</f>
        <v/>
      </c>
      <c r="B151" s="93" t="s">
        <v>2766</v>
      </c>
      <c r="C151" s="181" t="str">
        <f>Table3!E129</f>
        <v xml:space="preserve"> Ex: Here is a sample text... (text format)</v>
      </c>
      <c r="D151" s="182" t="s">
        <v>181</v>
      </c>
      <c r="E151" s="183" t="s">
        <v>3647</v>
      </c>
      <c r="F151" s="184"/>
      <c r="G151" s="184"/>
      <c r="H151" s="184"/>
      <c r="O151" s="347"/>
      <c r="P151" s="347"/>
      <c r="AA151" s="161" cm="1">
        <f t="array" aca="1" ref="AA151" ca="1">ROW(INDIRECT(MID(_xlfn.FORMULATEXT(C151),2,LEN(_xlfn.FORMULATEXT(C151)))))</f>
        <v>129</v>
      </c>
      <c r="AB151" s="166" t="s">
        <v>2570</v>
      </c>
      <c r="AC151" s="166" t="s">
        <v>2996</v>
      </c>
      <c r="AD151" s="166" t="s">
        <v>43</v>
      </c>
      <c r="AE151" s="166" t="s">
        <v>662</v>
      </c>
      <c r="AF151" s="166" t="s">
        <v>2997</v>
      </c>
    </row>
    <row r="152" spans="1:32" ht="13">
      <c r="A152" s="139" t="str">
        <f>IF(Table3!E130="","/*","")</f>
        <v/>
      </c>
      <c r="B152" s="93" t="s">
        <v>2767</v>
      </c>
      <c r="C152" s="181" t="str">
        <f>Table3!E130</f>
        <v xml:space="preserve"> Ex: 999999A9AA99AAAAAA99</v>
      </c>
      <c r="D152" s="182" t="s">
        <v>181</v>
      </c>
      <c r="E152" s="183" t="s">
        <v>3647</v>
      </c>
      <c r="F152" s="184"/>
      <c r="G152" s="184"/>
      <c r="H152" s="184"/>
      <c r="O152" s="347"/>
      <c r="P152" s="347"/>
      <c r="AA152" s="161" cm="1">
        <f t="array" aca="1" ref="AA152" ca="1">ROW(INDIRECT(MID(_xlfn.FORMULATEXT(C152),2,LEN(_xlfn.FORMULATEXT(C152)))))</f>
        <v>130</v>
      </c>
      <c r="AB152" s="166" t="s">
        <v>2571</v>
      </c>
      <c r="AC152" s="166" t="s">
        <v>2998</v>
      </c>
      <c r="AD152" s="166" t="s">
        <v>56</v>
      </c>
      <c r="AE152" s="166" t="s">
        <v>662</v>
      </c>
      <c r="AF152" s="166" t="s">
        <v>2999</v>
      </c>
    </row>
    <row r="153" spans="1:32" ht="13">
      <c r="A153" s="139" t="str">
        <f>IF(Table3!E131="","/*","")</f>
        <v/>
      </c>
      <c r="B153" s="180" t="s">
        <v>2768</v>
      </c>
      <c r="C153" s="181" t="str">
        <f>Table3!E131</f>
        <v>-- Select value --</v>
      </c>
      <c r="D153" s="182" t="s">
        <v>181</v>
      </c>
      <c r="E153" s="183" t="s">
        <v>3647</v>
      </c>
      <c r="F153" s="184"/>
      <c r="G153" s="184"/>
      <c r="H153" s="184"/>
      <c r="O153" s="347" t="s">
        <v>3529</v>
      </c>
      <c r="P153" s="347"/>
      <c r="AA153" s="161" cm="1">
        <f t="array" aca="1" ref="AA153" ca="1">ROW(INDIRECT(MID(_xlfn.FORMULATEXT(C153),2,LEN(_xlfn.FORMULATEXT(C153)))))</f>
        <v>131</v>
      </c>
      <c r="AB153" s="166" t="s">
        <v>2572</v>
      </c>
      <c r="AC153" s="166" t="s">
        <v>3000</v>
      </c>
      <c r="AD153" s="166" t="s">
        <v>48</v>
      </c>
      <c r="AE153" s="166" t="s">
        <v>662</v>
      </c>
      <c r="AF153" s="166" t="s">
        <v>3001</v>
      </c>
    </row>
    <row r="154" spans="1:32" ht="13">
      <c r="A154" s="139" t="str">
        <f>IF(Table3!E132="","/*","")</f>
        <v>/*</v>
      </c>
      <c r="B154" s="180" t="s">
        <v>2769</v>
      </c>
      <c r="C154" s="181">
        <f>Table3!E132</f>
        <v>0</v>
      </c>
      <c r="D154" s="182" t="s">
        <v>181</v>
      </c>
      <c r="E154" s="183" t="s">
        <v>3647</v>
      </c>
      <c r="F154" s="184"/>
      <c r="G154" s="184"/>
      <c r="H154" s="184"/>
      <c r="O154" s="347"/>
      <c r="P154" s="347"/>
      <c r="AA154" s="161" cm="1">
        <f t="array" aca="1" ref="AA154" ca="1">ROW(INDIRECT(MID(_xlfn.FORMULATEXT(C154),2,LEN(_xlfn.FORMULATEXT(C154)))))</f>
        <v>132</v>
      </c>
      <c r="AB154" s="166" t="s">
        <v>2573</v>
      </c>
      <c r="AC154" s="166" t="s">
        <v>2270</v>
      </c>
      <c r="AD154" s="166" t="s">
        <v>2270</v>
      </c>
      <c r="AE154" s="166" t="s">
        <v>2270</v>
      </c>
      <c r="AF154" s="166" t="s">
        <v>2270</v>
      </c>
    </row>
    <row r="155" spans="1:32" ht="13">
      <c r="A155" s="139" t="str">
        <f>IF(Table3!E133="","/*","")</f>
        <v/>
      </c>
      <c r="B155" s="180" t="s">
        <v>2770</v>
      </c>
      <c r="C155" s="181" t="str">
        <f>Table3!E133</f>
        <v xml:space="preserve"> Ex: Here is a sample text... (text format)</v>
      </c>
      <c r="D155" s="182" t="s">
        <v>181</v>
      </c>
      <c r="E155" s="183" t="s">
        <v>3647</v>
      </c>
      <c r="F155" s="184"/>
      <c r="G155" s="184"/>
      <c r="H155" s="184"/>
      <c r="O155" s="347"/>
      <c r="P155" s="347"/>
      <c r="AA155" s="161" cm="1">
        <f t="array" aca="1" ref="AA155" ca="1">ROW(INDIRECT(MID(_xlfn.FORMULATEXT(C155),2,LEN(_xlfn.FORMULATEXT(C155)))))</f>
        <v>133</v>
      </c>
      <c r="AB155" s="166" t="s">
        <v>2574</v>
      </c>
      <c r="AC155" s="166" t="s">
        <v>795</v>
      </c>
      <c r="AD155" s="166" t="s">
        <v>43</v>
      </c>
      <c r="AE155" s="166" t="s">
        <v>662</v>
      </c>
      <c r="AF155" s="166" t="s">
        <v>3002</v>
      </c>
    </row>
    <row r="156" spans="1:32" ht="13">
      <c r="A156" s="139" t="str">
        <f>IF(Table3!E134="","/*","")</f>
        <v/>
      </c>
      <c r="B156" s="180" t="s">
        <v>2771</v>
      </c>
      <c r="C156" s="181" t="str">
        <f>Table3!E134</f>
        <v xml:space="preserve"> Ex: Here is a sample text... (text format)</v>
      </c>
      <c r="D156" s="182" t="s">
        <v>181</v>
      </c>
      <c r="E156" s="183" t="s">
        <v>3647</v>
      </c>
      <c r="F156" s="184"/>
      <c r="G156" s="184"/>
      <c r="H156" s="184"/>
      <c r="O156" s="347"/>
      <c r="P156" s="347"/>
      <c r="AA156" s="161" cm="1">
        <f t="array" aca="1" ref="AA156" ca="1">ROW(INDIRECT(MID(_xlfn.FORMULATEXT(C156),2,LEN(_xlfn.FORMULATEXT(C156)))))</f>
        <v>134</v>
      </c>
      <c r="AB156" s="166" t="s">
        <v>2575</v>
      </c>
      <c r="AC156" s="166" t="s">
        <v>3003</v>
      </c>
      <c r="AD156" s="166" t="s">
        <v>43</v>
      </c>
      <c r="AE156" s="166" t="s">
        <v>662</v>
      </c>
      <c r="AF156" s="166" t="s">
        <v>3004</v>
      </c>
    </row>
    <row r="157" spans="1:32" ht="13">
      <c r="A157" s="139" t="str">
        <f>IF(Table3!E135="","/*","")</f>
        <v/>
      </c>
      <c r="B157" s="180" t="s">
        <v>2772</v>
      </c>
      <c r="C157" s="181" t="str">
        <f>Table3!E135</f>
        <v xml:space="preserve"> Ex: Here is a sample text... (text format)</v>
      </c>
      <c r="D157" s="182" t="s">
        <v>181</v>
      </c>
      <c r="E157" s="183" t="s">
        <v>3647</v>
      </c>
      <c r="F157" s="184"/>
      <c r="G157" s="184"/>
      <c r="H157" s="184"/>
      <c r="O157" s="347"/>
      <c r="P157" s="347"/>
      <c r="AA157" s="161" cm="1">
        <f t="array" aca="1" ref="AA157" ca="1">ROW(INDIRECT(MID(_xlfn.FORMULATEXT(C157),2,LEN(_xlfn.FORMULATEXT(C157)))))</f>
        <v>135</v>
      </c>
      <c r="AB157" s="166" t="s">
        <v>2576</v>
      </c>
      <c r="AC157" s="166" t="s">
        <v>3005</v>
      </c>
      <c r="AD157" s="166" t="s">
        <v>43</v>
      </c>
      <c r="AE157" s="166" t="s">
        <v>700</v>
      </c>
      <c r="AF157" s="166" t="s">
        <v>3006</v>
      </c>
    </row>
    <row r="158" spans="1:32" ht="13">
      <c r="A158" s="139" t="str">
        <f>IF(Table3!E136="","/*","")</f>
        <v/>
      </c>
      <c r="B158" s="180" t="s">
        <v>2773</v>
      </c>
      <c r="C158" s="181" t="str">
        <f>Table3!E136</f>
        <v xml:space="preserve"> Ex: Here is a sample text... (text format)</v>
      </c>
      <c r="D158" s="182" t="s">
        <v>181</v>
      </c>
      <c r="E158" s="183" t="s">
        <v>3647</v>
      </c>
      <c r="F158" s="184"/>
      <c r="G158" s="184"/>
      <c r="H158" s="184"/>
      <c r="O158" s="347"/>
      <c r="P158" s="347"/>
      <c r="AA158" s="161" cm="1">
        <f t="array" aca="1" ref="AA158" ca="1">ROW(INDIRECT(MID(_xlfn.FORMULATEXT(C158),2,LEN(_xlfn.FORMULATEXT(C158)))))</f>
        <v>136</v>
      </c>
      <c r="AB158" s="166" t="s">
        <v>2577</v>
      </c>
      <c r="AC158" s="166" t="s">
        <v>3007</v>
      </c>
      <c r="AD158" s="166" t="s">
        <v>43</v>
      </c>
      <c r="AE158" s="166" t="s">
        <v>700</v>
      </c>
      <c r="AF158" s="166" t="s">
        <v>3008</v>
      </c>
    </row>
    <row r="159" spans="1:32" ht="13">
      <c r="A159" s="139" t="str">
        <f>IF(Table3!E137="","/*","")</f>
        <v/>
      </c>
      <c r="B159" s="180" t="s">
        <v>2774</v>
      </c>
      <c r="C159" s="181" t="str">
        <f>Table3!E137</f>
        <v xml:space="preserve"> Ex: Here is a sample text... (textBlock format)</v>
      </c>
      <c r="D159" s="182" t="s">
        <v>181</v>
      </c>
      <c r="E159" s="183" t="s">
        <v>3647</v>
      </c>
      <c r="F159" s="184"/>
      <c r="G159" s="184"/>
      <c r="H159" s="184"/>
      <c r="O159" s="347" t="s">
        <v>3534</v>
      </c>
      <c r="P159" s="347"/>
      <c r="AA159" s="161" cm="1">
        <f t="array" aca="1" ref="AA159" ca="1">ROW(INDIRECT(MID(_xlfn.FORMULATEXT(C159),2,LEN(_xlfn.FORMULATEXT(C159)))))</f>
        <v>137</v>
      </c>
      <c r="AB159" s="166" t="s">
        <v>2578</v>
      </c>
      <c r="AC159" s="166" t="s">
        <v>3009</v>
      </c>
      <c r="AD159" s="166" t="s">
        <v>39</v>
      </c>
      <c r="AE159" s="166" t="s">
        <v>662</v>
      </c>
      <c r="AF159" s="166" t="s">
        <v>3010</v>
      </c>
    </row>
    <row r="160" spans="1:32" ht="13">
      <c r="A160" s="139" t="str">
        <f>IF(Table3!E138="","/*","")</f>
        <v/>
      </c>
      <c r="B160" s="180" t="s">
        <v>2775</v>
      </c>
      <c r="C160" s="181" t="str">
        <f>Table3!E138</f>
        <v xml:space="preserve"> Ex: Here is a sample text... (text format)</v>
      </c>
      <c r="D160" s="182" t="s">
        <v>181</v>
      </c>
      <c r="E160" s="183" t="s">
        <v>3647</v>
      </c>
      <c r="F160" s="184"/>
      <c r="G160" s="184"/>
      <c r="H160" s="184"/>
      <c r="O160" s="347"/>
      <c r="P160" s="347"/>
      <c r="AA160" s="161" cm="1">
        <f t="array" aca="1" ref="AA160" ca="1">ROW(INDIRECT(MID(_xlfn.FORMULATEXT(C160),2,LEN(_xlfn.FORMULATEXT(C160)))))</f>
        <v>138</v>
      </c>
      <c r="AB160" s="166" t="s">
        <v>2579</v>
      </c>
      <c r="AC160" s="166" t="s">
        <v>803</v>
      </c>
      <c r="AD160" s="166" t="s">
        <v>43</v>
      </c>
      <c r="AE160" s="166" t="s">
        <v>662</v>
      </c>
      <c r="AF160" s="166" t="s">
        <v>3011</v>
      </c>
    </row>
    <row r="161" spans="1:32" ht="13">
      <c r="A161" s="139" t="str">
        <f>IF(Table3!E139="","/*","")</f>
        <v/>
      </c>
      <c r="B161" s="180" t="s">
        <v>2776</v>
      </c>
      <c r="C161" s="181" t="str">
        <f>Table3!E139</f>
        <v xml:space="preserve"> Ex: Here is a sample text... (textBlock format)</v>
      </c>
      <c r="D161" s="182" t="s">
        <v>181</v>
      </c>
      <c r="E161" s="183" t="s">
        <v>3647</v>
      </c>
      <c r="F161" s="184"/>
      <c r="G161" s="184"/>
      <c r="H161" s="184"/>
      <c r="O161" s="347"/>
      <c r="P161" s="347"/>
      <c r="AA161" s="161" cm="1">
        <f t="array" aca="1" ref="AA161" ca="1">ROW(INDIRECT(MID(_xlfn.FORMULATEXT(C161),2,LEN(_xlfn.FORMULATEXT(C161)))))</f>
        <v>139</v>
      </c>
      <c r="AB161" s="166" t="s">
        <v>2580</v>
      </c>
      <c r="AC161" s="166" t="s">
        <v>3012</v>
      </c>
      <c r="AD161" s="166" t="s">
        <v>39</v>
      </c>
      <c r="AE161" s="166" t="s">
        <v>662</v>
      </c>
      <c r="AF161" s="166" t="s">
        <v>3013</v>
      </c>
    </row>
    <row r="162" spans="1:32" ht="13">
      <c r="A162" s="139" t="str">
        <f>IF(Table3!E140="","/*","")</f>
        <v/>
      </c>
      <c r="B162" s="180" t="s">
        <v>2777</v>
      </c>
      <c r="C162" s="181" t="str">
        <f>Table3!E140</f>
        <v xml:space="preserve"> Ex: Here is a sample text... (textBlock format)</v>
      </c>
      <c r="D162" s="182" t="s">
        <v>181</v>
      </c>
      <c r="E162" s="183" t="s">
        <v>3647</v>
      </c>
      <c r="F162" s="184"/>
      <c r="G162" s="184"/>
      <c r="H162" s="184"/>
      <c r="O162" s="347"/>
      <c r="P162" s="347"/>
      <c r="AA162" s="161" cm="1">
        <f t="array" aca="1" ref="AA162" ca="1">ROW(INDIRECT(MID(_xlfn.FORMULATEXT(C162),2,LEN(_xlfn.FORMULATEXT(C162)))))</f>
        <v>140</v>
      </c>
      <c r="AB162" s="166" t="s">
        <v>2581</v>
      </c>
      <c r="AC162" s="166" t="s">
        <v>806</v>
      </c>
      <c r="AD162" s="166" t="s">
        <v>39</v>
      </c>
      <c r="AE162" s="166" t="s">
        <v>662</v>
      </c>
      <c r="AF162" s="166" t="s">
        <v>3014</v>
      </c>
    </row>
    <row r="163" spans="1:32" ht="13">
      <c r="A163" s="139" t="str">
        <f>IF(Table3!E141="","/*","")</f>
        <v>/*</v>
      </c>
      <c r="B163" s="180" t="s">
        <v>2778</v>
      </c>
      <c r="C163" s="181">
        <f>Table3!E141</f>
        <v>0</v>
      </c>
      <c r="D163" s="182" t="s">
        <v>181</v>
      </c>
      <c r="E163" s="183" t="s">
        <v>3647</v>
      </c>
      <c r="F163" s="184"/>
      <c r="G163" s="184"/>
      <c r="H163" s="184"/>
      <c r="O163" s="347"/>
      <c r="P163" s="347"/>
      <c r="AA163" s="161" cm="1">
        <f t="array" aca="1" ref="AA163" ca="1">ROW(INDIRECT(MID(_xlfn.FORMULATEXT(C163),2,LEN(_xlfn.FORMULATEXT(C163)))))</f>
        <v>141</v>
      </c>
      <c r="AB163" s="166" t="s">
        <v>2582</v>
      </c>
      <c r="AC163" s="166" t="s">
        <v>2270</v>
      </c>
      <c r="AD163" s="166" t="s">
        <v>2270</v>
      </c>
      <c r="AE163" s="166" t="s">
        <v>2270</v>
      </c>
      <c r="AF163" s="166" t="s">
        <v>2270</v>
      </c>
    </row>
    <row r="164" spans="1:32" ht="13">
      <c r="A164" s="139" t="str">
        <f>IF(Table3!E142="","/*","")</f>
        <v/>
      </c>
      <c r="B164" s="180" t="s">
        <v>2779</v>
      </c>
      <c r="C164" s="181" t="str">
        <f>Table3!E142</f>
        <v xml:space="preserve"> Ex: Here is a sample text... (textBlock format)</v>
      </c>
      <c r="D164" s="182" t="s">
        <v>181</v>
      </c>
      <c r="E164" s="183" t="s">
        <v>3647</v>
      </c>
      <c r="F164" s="184"/>
      <c r="G164" s="184"/>
      <c r="H164" s="184"/>
      <c r="O164" s="347"/>
      <c r="P164" s="347"/>
      <c r="AA164" s="161" cm="1">
        <f t="array" aca="1" ref="AA164" ca="1">ROW(INDIRECT(MID(_xlfn.FORMULATEXT(C164),2,LEN(_xlfn.FORMULATEXT(C164)))))</f>
        <v>142</v>
      </c>
      <c r="AB164" s="166" t="s">
        <v>2583</v>
      </c>
      <c r="AC164" s="166" t="s">
        <v>3015</v>
      </c>
      <c r="AD164" s="166" t="s">
        <v>39</v>
      </c>
      <c r="AE164" s="166" t="s">
        <v>662</v>
      </c>
      <c r="AF164" s="166" t="s">
        <v>3016</v>
      </c>
    </row>
    <row r="165" spans="1:32" ht="13">
      <c r="A165" s="139" t="str">
        <f>IF(Table3!E143="","/*","")</f>
        <v/>
      </c>
      <c r="B165" s="93" t="s">
        <v>2780</v>
      </c>
      <c r="C165" s="183" t="str">
        <f>Table3!E143</f>
        <v>YYYY-MM-DD</v>
      </c>
      <c r="D165" s="260"/>
      <c r="E165" s="183" t="s">
        <v>3647</v>
      </c>
      <c r="F165" s="184"/>
      <c r="G165" s="184"/>
      <c r="H165" s="184"/>
      <c r="O165" s="347"/>
      <c r="P165" s="347"/>
      <c r="AA165" s="161" cm="1">
        <f t="array" aca="1" ref="AA165" ca="1">ROW(INDIRECT(MID(_xlfn.FORMULATEXT(C165),2,LEN(_xlfn.FORMULATEXT(C165)))))</f>
        <v>143</v>
      </c>
      <c r="AB165" s="166" t="s">
        <v>2584</v>
      </c>
      <c r="AC165" s="166" t="s">
        <v>3017</v>
      </c>
      <c r="AD165" s="166" t="s">
        <v>24</v>
      </c>
      <c r="AE165" s="166" t="s">
        <v>662</v>
      </c>
      <c r="AF165" s="166" t="s">
        <v>3018</v>
      </c>
    </row>
    <row r="166" spans="1:32" ht="13">
      <c r="A166" s="139" t="str">
        <f>IF(Table3!E144="","/*","")</f>
        <v/>
      </c>
      <c r="B166" s="180" t="s">
        <v>2781</v>
      </c>
      <c r="C166" s="181" t="str">
        <f>Table3!E144</f>
        <v xml:space="preserve"> Ex: Here is a sample text... (textBlock format)</v>
      </c>
      <c r="D166" s="182" t="s">
        <v>181</v>
      </c>
      <c r="E166" s="183" t="s">
        <v>3647</v>
      </c>
      <c r="F166" s="184"/>
      <c r="G166" s="184"/>
      <c r="H166" s="184"/>
      <c r="O166" s="347"/>
      <c r="P166" s="347"/>
      <c r="AA166" s="161" cm="1">
        <f t="array" aca="1" ref="AA166" ca="1">ROW(INDIRECT(MID(_xlfn.FORMULATEXT(C166),2,LEN(_xlfn.FORMULATEXT(C166)))))</f>
        <v>144</v>
      </c>
      <c r="AB166" s="166" t="s">
        <v>2585</v>
      </c>
      <c r="AC166" s="166" t="s">
        <v>846</v>
      </c>
      <c r="AD166" s="166" t="s">
        <v>39</v>
      </c>
      <c r="AE166" s="166" t="s">
        <v>662</v>
      </c>
      <c r="AF166" s="166" t="s">
        <v>3019</v>
      </c>
    </row>
    <row r="167" spans="1:32" ht="13">
      <c r="A167" s="139" t="str">
        <f>IF(Table3!E145="","/*","")</f>
        <v/>
      </c>
      <c r="B167" s="180" t="s">
        <v>2782</v>
      </c>
      <c r="C167" s="181" t="str">
        <f>Table3!E145</f>
        <v xml:space="preserve"> Ex: Here is a sample text... (textBlock format)</v>
      </c>
      <c r="D167" s="182" t="s">
        <v>181</v>
      </c>
      <c r="E167" s="183" t="s">
        <v>3647</v>
      </c>
      <c r="F167" s="184"/>
      <c r="G167" s="184"/>
      <c r="H167" s="184"/>
      <c r="O167" s="347"/>
      <c r="P167" s="347"/>
      <c r="AA167" s="161" cm="1">
        <f t="array" aca="1" ref="AA167" ca="1">ROW(INDIRECT(MID(_xlfn.FORMULATEXT(C167),2,LEN(_xlfn.FORMULATEXT(C167)))))</f>
        <v>145</v>
      </c>
      <c r="AB167" s="166" t="s">
        <v>2586</v>
      </c>
      <c r="AC167" s="166" t="s">
        <v>3020</v>
      </c>
      <c r="AD167" s="166" t="s">
        <v>39</v>
      </c>
      <c r="AE167" s="166" t="s">
        <v>662</v>
      </c>
      <c r="AF167" s="166" t="s">
        <v>3021</v>
      </c>
    </row>
    <row r="168" spans="1:32" ht="13">
      <c r="A168" s="139" t="str">
        <f>IF(Table3!E146="","/*","")</f>
        <v/>
      </c>
      <c r="B168" s="180" t="s">
        <v>2783</v>
      </c>
      <c r="C168" s="181" t="str">
        <f>Table3!E146</f>
        <v xml:space="preserve"> Ex: Here is a sample text... (textBlock format)</v>
      </c>
      <c r="D168" s="182" t="s">
        <v>181</v>
      </c>
      <c r="E168" s="183" t="s">
        <v>3647</v>
      </c>
      <c r="F168" s="184"/>
      <c r="G168" s="184"/>
      <c r="H168" s="184"/>
      <c r="O168" s="347"/>
      <c r="P168" s="347"/>
      <c r="AA168" s="161" cm="1">
        <f t="array" aca="1" ref="AA168" ca="1">ROW(INDIRECT(MID(_xlfn.FORMULATEXT(C168),2,LEN(_xlfn.FORMULATEXT(C168)))))</f>
        <v>146</v>
      </c>
      <c r="AB168" s="166" t="s">
        <v>2587</v>
      </c>
      <c r="AC168" s="166" t="s">
        <v>3022</v>
      </c>
      <c r="AD168" s="166" t="s">
        <v>39</v>
      </c>
      <c r="AE168" s="166" t="s">
        <v>662</v>
      </c>
      <c r="AF168" s="166" t="s">
        <v>3023</v>
      </c>
    </row>
    <row r="169" spans="1:32" ht="13">
      <c r="A169" s="139" t="str">
        <f>IF(Table3!E147="","/*","")</f>
        <v/>
      </c>
      <c r="B169" s="180" t="s">
        <v>2784</v>
      </c>
      <c r="C169" s="181" t="str">
        <f>Table3!E147</f>
        <v xml:space="preserve"> Ex: Here is a sample text... (textBlock format)</v>
      </c>
      <c r="D169" s="182" t="s">
        <v>181</v>
      </c>
      <c r="E169" s="183" t="s">
        <v>3647</v>
      </c>
      <c r="F169" s="184"/>
      <c r="G169" s="184"/>
      <c r="H169" s="184"/>
      <c r="O169" s="347"/>
      <c r="P169" s="347"/>
      <c r="AA169" s="161" cm="1">
        <f t="array" aca="1" ref="AA169" ca="1">ROW(INDIRECT(MID(_xlfn.FORMULATEXT(C169),2,LEN(_xlfn.FORMULATEXT(C169)))))</f>
        <v>147</v>
      </c>
      <c r="AB169" s="166" t="s">
        <v>2588</v>
      </c>
      <c r="AC169" s="166" t="s">
        <v>3024</v>
      </c>
      <c r="AD169" s="166" t="s">
        <v>39</v>
      </c>
      <c r="AE169" s="166" t="s">
        <v>2270</v>
      </c>
      <c r="AF169" s="166" t="s">
        <v>2270</v>
      </c>
    </row>
    <row r="170" spans="1:32" ht="13">
      <c r="A170" s="139" t="str">
        <f>IF(Table3!E148="","/*","")</f>
        <v/>
      </c>
      <c r="B170" s="180" t="s">
        <v>2785</v>
      </c>
      <c r="C170" s="181" t="str">
        <f>Table3!E148</f>
        <v xml:space="preserve"> Ex: 27</v>
      </c>
      <c r="D170" s="182" t="s">
        <v>181</v>
      </c>
      <c r="E170" s="183" t="s">
        <v>3647</v>
      </c>
      <c r="F170" s="183" t="s">
        <v>406</v>
      </c>
      <c r="G170" s="183" t="s">
        <v>407</v>
      </c>
      <c r="H170" s="183" t="s">
        <v>407</v>
      </c>
      <c r="O170" s="347"/>
      <c r="P170" s="347"/>
      <c r="AA170" s="161" cm="1">
        <f t="array" aca="1" ref="AA170" ca="1">ROW(INDIRECT(MID(_xlfn.FORMULATEXT(C170),2,LEN(_xlfn.FORMULATEXT(C170)))))</f>
        <v>148</v>
      </c>
      <c r="AB170" s="166" t="s">
        <v>2589</v>
      </c>
      <c r="AC170" s="166" t="s">
        <v>3025</v>
      </c>
      <c r="AD170" s="166" t="s">
        <v>61</v>
      </c>
      <c r="AE170" s="166" t="s">
        <v>2270</v>
      </c>
      <c r="AF170" s="166" t="s">
        <v>2270</v>
      </c>
    </row>
    <row r="171" spans="1:32" ht="13">
      <c r="A171" s="139" t="str">
        <f>IF(Table3!E149="","/*","")</f>
        <v/>
      </c>
      <c r="B171" s="180" t="s">
        <v>2786</v>
      </c>
      <c r="C171" s="183" t="str">
        <f>Table3!E149</f>
        <v>true/false</v>
      </c>
      <c r="D171" s="182" t="s">
        <v>181</v>
      </c>
      <c r="E171" s="183" t="s">
        <v>3647</v>
      </c>
      <c r="F171" s="184"/>
      <c r="G171" s="184"/>
      <c r="H171" s="184"/>
      <c r="O171" s="347" t="s">
        <v>3534</v>
      </c>
      <c r="P171" s="347"/>
      <c r="AA171" s="161" cm="1">
        <f t="array" aca="1" ref="AA171" ca="1">ROW(INDIRECT(MID(_xlfn.FORMULATEXT(C171),2,LEN(_xlfn.FORMULATEXT(C171)))))</f>
        <v>149</v>
      </c>
      <c r="AB171" s="166" t="s">
        <v>2590</v>
      </c>
      <c r="AC171" s="166" t="s">
        <v>3026</v>
      </c>
      <c r="AD171" s="166" t="s">
        <v>81</v>
      </c>
      <c r="AE171" s="166" t="s">
        <v>662</v>
      </c>
      <c r="AF171" s="166" t="s">
        <v>3027</v>
      </c>
    </row>
    <row r="172" spans="1:32" ht="13">
      <c r="A172" s="139" t="str">
        <f>IF(Table3!E150="","/*","")</f>
        <v/>
      </c>
      <c r="B172" s="180" t="s">
        <v>2787</v>
      </c>
      <c r="C172" s="181" t="str">
        <f>Table3!E150</f>
        <v xml:space="preserve"> Ex: Here is a sample text... (text format)</v>
      </c>
      <c r="D172" s="182" t="s">
        <v>181</v>
      </c>
      <c r="E172" s="183" t="s">
        <v>3647</v>
      </c>
      <c r="F172" s="184"/>
      <c r="G172" s="184"/>
      <c r="H172" s="184"/>
      <c r="O172" s="347"/>
      <c r="P172" s="347"/>
      <c r="AA172" s="161" cm="1">
        <f t="array" aca="1" ref="AA172" ca="1">ROW(INDIRECT(MID(_xlfn.FORMULATEXT(C172),2,LEN(_xlfn.FORMULATEXT(C172)))))</f>
        <v>150</v>
      </c>
      <c r="AB172" s="166" t="s">
        <v>2591</v>
      </c>
      <c r="AC172" s="166" t="s">
        <v>3028</v>
      </c>
      <c r="AD172" s="166" t="s">
        <v>43</v>
      </c>
      <c r="AE172" s="166" t="s">
        <v>662</v>
      </c>
      <c r="AF172" s="166" t="s">
        <v>3029</v>
      </c>
    </row>
    <row r="173" spans="1:32" ht="13">
      <c r="A173" s="139" t="str">
        <f>IF(Table3!E151="","/*","")</f>
        <v/>
      </c>
      <c r="B173" s="180" t="s">
        <v>2788</v>
      </c>
      <c r="C173" s="181" t="str">
        <f>Table3!E151</f>
        <v xml:space="preserve"> Ex: Here is a sample text... (text format)</v>
      </c>
      <c r="D173" s="182" t="s">
        <v>181</v>
      </c>
      <c r="E173" s="183" t="s">
        <v>3647</v>
      </c>
      <c r="F173" s="184"/>
      <c r="G173" s="184"/>
      <c r="H173" s="184"/>
      <c r="O173" s="347"/>
      <c r="P173" s="347"/>
      <c r="AA173" s="161" cm="1">
        <f t="array" aca="1" ref="AA173" ca="1">ROW(INDIRECT(MID(_xlfn.FORMULATEXT(C173),2,LEN(_xlfn.FORMULATEXT(C173)))))</f>
        <v>151</v>
      </c>
      <c r="AB173" s="166" t="s">
        <v>2592</v>
      </c>
      <c r="AC173" s="166" t="s">
        <v>3030</v>
      </c>
      <c r="AD173" s="166" t="s">
        <v>43</v>
      </c>
      <c r="AE173" s="166" t="s">
        <v>662</v>
      </c>
      <c r="AF173" s="166" t="s">
        <v>3031</v>
      </c>
    </row>
    <row r="174" spans="1:32" ht="13">
      <c r="A174" s="139" t="str">
        <f>IF(Table3!E152="","/*","")</f>
        <v/>
      </c>
      <c r="B174" s="180" t="s">
        <v>2789</v>
      </c>
      <c r="C174" s="183" t="str">
        <f>Table3!E152</f>
        <v>true/false</v>
      </c>
      <c r="D174" s="182" t="s">
        <v>181</v>
      </c>
      <c r="E174" s="183" t="s">
        <v>3647</v>
      </c>
      <c r="F174" s="184"/>
      <c r="G174" s="184"/>
      <c r="H174" s="184"/>
      <c r="O174" s="347" t="s">
        <v>3534</v>
      </c>
      <c r="P174" s="347"/>
      <c r="AA174" s="161" cm="1">
        <f t="array" aca="1" ref="AA174" ca="1">ROW(INDIRECT(MID(_xlfn.FORMULATEXT(C174),2,LEN(_xlfn.FORMULATEXT(C174)))))</f>
        <v>152</v>
      </c>
      <c r="AB174" s="166" t="s">
        <v>2593</v>
      </c>
      <c r="AC174" s="166" t="s">
        <v>3032</v>
      </c>
      <c r="AD174" s="166" t="s">
        <v>81</v>
      </c>
      <c r="AE174" s="166" t="s">
        <v>662</v>
      </c>
      <c r="AF174" s="166" t="s">
        <v>3033</v>
      </c>
    </row>
    <row r="175" spans="1:32" ht="13">
      <c r="A175" s="139" t="str">
        <f>IF(Table3!E153="","/*","")</f>
        <v/>
      </c>
      <c r="B175" s="180" t="s">
        <v>2790</v>
      </c>
      <c r="C175" s="181" t="str">
        <f>Table3!E153</f>
        <v xml:space="preserve"> Ex: Here is a sample text... (text format)</v>
      </c>
      <c r="D175" s="182" t="s">
        <v>181</v>
      </c>
      <c r="E175" s="183" t="s">
        <v>3647</v>
      </c>
      <c r="F175" s="184"/>
      <c r="G175" s="184"/>
      <c r="H175" s="184"/>
      <c r="O175" s="347"/>
      <c r="P175" s="347"/>
      <c r="AA175" s="161" cm="1">
        <f t="array" aca="1" ref="AA175" ca="1">ROW(INDIRECT(MID(_xlfn.FORMULATEXT(C175),2,LEN(_xlfn.FORMULATEXT(C175)))))</f>
        <v>153</v>
      </c>
      <c r="AB175" s="166" t="s">
        <v>2594</v>
      </c>
      <c r="AC175" s="166" t="s">
        <v>3034</v>
      </c>
      <c r="AD175" s="166" t="s">
        <v>43</v>
      </c>
      <c r="AE175" s="166" t="s">
        <v>662</v>
      </c>
      <c r="AF175" s="166" t="s">
        <v>3035</v>
      </c>
    </row>
    <row r="176" spans="1:32" ht="13">
      <c r="A176" s="139" t="str">
        <f>IF(Table3!E154="","/*","")</f>
        <v>/*</v>
      </c>
      <c r="B176" s="180" t="s">
        <v>2791</v>
      </c>
      <c r="C176" s="181">
        <f>Table3!E154</f>
        <v>0</v>
      </c>
      <c r="D176" s="182" t="s">
        <v>181</v>
      </c>
      <c r="E176" s="183" t="s">
        <v>3647</v>
      </c>
      <c r="F176" s="184"/>
      <c r="G176" s="184"/>
      <c r="H176" s="184"/>
      <c r="O176" s="347"/>
      <c r="P176" s="347"/>
      <c r="AA176" s="161" cm="1">
        <f t="array" aca="1" ref="AA176" ca="1">ROW(INDIRECT(MID(_xlfn.FORMULATEXT(C176),2,LEN(_xlfn.FORMULATEXT(C176)))))</f>
        <v>154</v>
      </c>
      <c r="AB176" s="166" t="s">
        <v>2595</v>
      </c>
      <c r="AC176" s="166" t="s">
        <v>2270</v>
      </c>
      <c r="AD176" s="166" t="s">
        <v>2270</v>
      </c>
      <c r="AE176" s="166" t="s">
        <v>2270</v>
      </c>
      <c r="AF176" s="166" t="s">
        <v>2270</v>
      </c>
    </row>
    <row r="177" spans="1:32" ht="13">
      <c r="A177" s="139" t="str">
        <f>IF(Table3!E155="","/*","")</f>
        <v/>
      </c>
      <c r="B177" s="180" t="s">
        <v>2792</v>
      </c>
      <c r="C177" s="183" t="str">
        <f>Table3!E155</f>
        <v>true/false</v>
      </c>
      <c r="D177" s="182" t="s">
        <v>181</v>
      </c>
      <c r="E177" s="183" t="s">
        <v>3647</v>
      </c>
      <c r="F177" s="184"/>
      <c r="G177" s="184"/>
      <c r="H177" s="184"/>
      <c r="O177" s="347" t="s">
        <v>3534</v>
      </c>
      <c r="P177" s="347"/>
      <c r="AA177" s="161" cm="1">
        <f t="array" aca="1" ref="AA177" ca="1">ROW(INDIRECT(MID(_xlfn.FORMULATEXT(C177),2,LEN(_xlfn.FORMULATEXT(C177)))))</f>
        <v>155</v>
      </c>
      <c r="AB177" s="166" t="s">
        <v>2596</v>
      </c>
      <c r="AC177" s="166" t="s">
        <v>3036</v>
      </c>
      <c r="AD177" s="166" t="s">
        <v>81</v>
      </c>
      <c r="AE177" s="166" t="s">
        <v>662</v>
      </c>
      <c r="AF177" s="166" t="s">
        <v>3037</v>
      </c>
    </row>
    <row r="178" spans="1:32" ht="13">
      <c r="A178" s="139" t="str">
        <f>IF(Table3!E156="","/*","")</f>
        <v/>
      </c>
      <c r="B178" s="180" t="s">
        <v>2793</v>
      </c>
      <c r="C178" s="181" t="str">
        <f>Table3!E156</f>
        <v xml:space="preserve"> Ex: Here is a sample text... (textBlock format)</v>
      </c>
      <c r="D178" s="182" t="s">
        <v>181</v>
      </c>
      <c r="E178" s="183" t="s">
        <v>3647</v>
      </c>
      <c r="F178" s="184"/>
      <c r="G178" s="184"/>
      <c r="H178" s="184"/>
      <c r="O178" s="347"/>
      <c r="P178" s="347"/>
      <c r="AA178" s="161" cm="1">
        <f t="array" aca="1" ref="AA178" ca="1">ROW(INDIRECT(MID(_xlfn.FORMULATEXT(C178),2,LEN(_xlfn.FORMULATEXT(C178)))))</f>
        <v>156</v>
      </c>
      <c r="AB178" s="166" t="s">
        <v>2597</v>
      </c>
      <c r="AC178" s="166" t="s">
        <v>3038</v>
      </c>
      <c r="AD178" s="166" t="s">
        <v>39</v>
      </c>
      <c r="AE178" s="166" t="s">
        <v>662</v>
      </c>
      <c r="AF178" s="166" t="s">
        <v>3039</v>
      </c>
    </row>
    <row r="179" spans="1:32" ht="13">
      <c r="A179" s="139" t="str">
        <f>IF(Table3!E157="","/*","")</f>
        <v/>
      </c>
      <c r="B179" s="180" t="s">
        <v>2794</v>
      </c>
      <c r="C179" s="183" t="str">
        <f>Table3!E157</f>
        <v>true/false</v>
      </c>
      <c r="D179" s="182" t="s">
        <v>181</v>
      </c>
      <c r="E179" s="183" t="s">
        <v>3647</v>
      </c>
      <c r="F179" s="184"/>
      <c r="G179" s="184"/>
      <c r="H179" s="184"/>
      <c r="O179" s="347" t="s">
        <v>3534</v>
      </c>
      <c r="P179" s="347"/>
      <c r="AA179" s="161" cm="1">
        <f t="array" aca="1" ref="AA179" ca="1">ROW(INDIRECT(MID(_xlfn.FORMULATEXT(C179),2,LEN(_xlfn.FORMULATEXT(C179)))))</f>
        <v>157</v>
      </c>
      <c r="AB179" s="166" t="s">
        <v>2598</v>
      </c>
      <c r="AC179" s="166" t="s">
        <v>3040</v>
      </c>
      <c r="AD179" s="166" t="s">
        <v>81</v>
      </c>
      <c r="AE179" s="166" t="s">
        <v>662</v>
      </c>
      <c r="AF179" s="166" t="s">
        <v>3041</v>
      </c>
    </row>
    <row r="180" spans="1:32" ht="13">
      <c r="A180" s="139" t="str">
        <f>IF(Table3!E158="","/*","")</f>
        <v/>
      </c>
      <c r="B180" s="180" t="s">
        <v>2795</v>
      </c>
      <c r="C180" s="181" t="str">
        <f>Table3!E158</f>
        <v xml:space="preserve"> Ex: Here is a sample text... (textBlock format)</v>
      </c>
      <c r="D180" s="182" t="s">
        <v>181</v>
      </c>
      <c r="E180" s="183" t="s">
        <v>3647</v>
      </c>
      <c r="F180" s="184"/>
      <c r="G180" s="184"/>
      <c r="H180" s="184"/>
      <c r="O180" s="347"/>
      <c r="P180" s="347"/>
      <c r="AA180" s="161" cm="1">
        <f t="array" aca="1" ref="AA180" ca="1">ROW(INDIRECT(MID(_xlfn.FORMULATEXT(C180),2,LEN(_xlfn.FORMULATEXT(C180)))))</f>
        <v>158</v>
      </c>
      <c r="AB180" s="166" t="s">
        <v>2599</v>
      </c>
      <c r="AC180" s="166" t="s">
        <v>3042</v>
      </c>
      <c r="AD180" s="166" t="s">
        <v>39</v>
      </c>
      <c r="AE180" s="166" t="s">
        <v>662</v>
      </c>
      <c r="AF180" s="166" t="s">
        <v>3043</v>
      </c>
    </row>
    <row r="181" spans="1:32" ht="13">
      <c r="A181" s="139" t="str">
        <f>IF(Table3!E159="","/*","")</f>
        <v/>
      </c>
      <c r="B181" s="180" t="s">
        <v>2796</v>
      </c>
      <c r="C181" s="181" t="str">
        <f>Table3!E159</f>
        <v xml:space="preserve"> Ex: Here is a sample text... (textBlock format)</v>
      </c>
      <c r="D181" s="182" t="s">
        <v>181</v>
      </c>
      <c r="E181" s="183" t="s">
        <v>3647</v>
      </c>
      <c r="F181" s="184"/>
      <c r="G181" s="184"/>
      <c r="H181" s="184"/>
      <c r="O181" s="347"/>
      <c r="P181" s="347"/>
      <c r="AA181" s="161" cm="1">
        <f t="array" aca="1" ref="AA181" ca="1">ROW(INDIRECT(MID(_xlfn.FORMULATEXT(C181),2,LEN(_xlfn.FORMULATEXT(C181)))))</f>
        <v>159</v>
      </c>
      <c r="AB181" s="166" t="s">
        <v>2600</v>
      </c>
      <c r="AC181" s="166" t="s">
        <v>3044</v>
      </c>
      <c r="AD181" s="166" t="s">
        <v>39</v>
      </c>
      <c r="AE181" s="166" t="s">
        <v>662</v>
      </c>
      <c r="AF181" s="166" t="s">
        <v>3045</v>
      </c>
    </row>
    <row r="182" spans="1:32" ht="13">
      <c r="A182" s="139" t="str">
        <f>IF(Table3!E160="","/*","")</f>
        <v/>
      </c>
      <c r="B182" s="180" t="s">
        <v>2797</v>
      </c>
      <c r="C182" s="181" t="str">
        <f>Table3!E160</f>
        <v xml:space="preserve"> Ex: Here is a sample text... (textBlock format)</v>
      </c>
      <c r="D182" s="182" t="s">
        <v>181</v>
      </c>
      <c r="E182" s="183" t="s">
        <v>3647</v>
      </c>
      <c r="F182" s="184"/>
      <c r="G182" s="184"/>
      <c r="H182" s="184"/>
      <c r="O182" s="347"/>
      <c r="P182" s="347"/>
      <c r="AA182" s="161" cm="1">
        <f t="array" aca="1" ref="AA182" ca="1">ROW(INDIRECT(MID(_xlfn.FORMULATEXT(C182),2,LEN(_xlfn.FORMULATEXT(C182)))))</f>
        <v>160</v>
      </c>
      <c r="AB182" s="166" t="s">
        <v>2601</v>
      </c>
      <c r="AC182" s="166" t="s">
        <v>3046</v>
      </c>
      <c r="AD182" s="166" t="s">
        <v>39</v>
      </c>
      <c r="AE182" s="166" t="s">
        <v>662</v>
      </c>
      <c r="AF182" s="166" t="s">
        <v>3047</v>
      </c>
    </row>
    <row r="183" spans="1:32" ht="13">
      <c r="A183" s="139" t="str">
        <f>IF(Table3!E161="","/*","")</f>
        <v/>
      </c>
      <c r="B183" s="180" t="s">
        <v>2798</v>
      </c>
      <c r="C183" s="181" t="str">
        <f>Table3!E161</f>
        <v xml:space="preserve"> Ex: Here is a sample text... (text format)</v>
      </c>
      <c r="D183" s="182" t="s">
        <v>181</v>
      </c>
      <c r="E183" s="183" t="s">
        <v>3647</v>
      </c>
      <c r="F183" s="184"/>
      <c r="G183" s="184"/>
      <c r="H183" s="184"/>
      <c r="O183" s="347"/>
      <c r="P183" s="347"/>
      <c r="AA183" s="161" cm="1">
        <f t="array" aca="1" ref="AA183" ca="1">ROW(INDIRECT(MID(_xlfn.FORMULATEXT(C183),2,LEN(_xlfn.FORMULATEXT(C183)))))</f>
        <v>161</v>
      </c>
      <c r="AB183" s="166" t="s">
        <v>2602</v>
      </c>
      <c r="AC183" s="166" t="s">
        <v>3048</v>
      </c>
      <c r="AD183" s="166" t="s">
        <v>43</v>
      </c>
      <c r="AE183" s="166" t="s">
        <v>662</v>
      </c>
      <c r="AF183" s="166" t="s">
        <v>3049</v>
      </c>
    </row>
    <row r="184" spans="1:32" ht="13">
      <c r="A184" s="139" t="str">
        <f>IF(Table3!E162="","/*","")</f>
        <v/>
      </c>
      <c r="B184" s="180" t="s">
        <v>2799</v>
      </c>
      <c r="C184" s="181" t="str">
        <f>Table3!E162</f>
        <v xml:space="preserve"> Ex: Here is a sample text... (text format)</v>
      </c>
      <c r="D184" s="182" t="s">
        <v>181</v>
      </c>
      <c r="E184" s="183" t="s">
        <v>3647</v>
      </c>
      <c r="F184" s="184"/>
      <c r="G184" s="184"/>
      <c r="H184" s="184"/>
      <c r="O184" s="347"/>
      <c r="P184" s="347"/>
      <c r="AA184" s="161" cm="1">
        <f t="array" aca="1" ref="AA184" ca="1">ROW(INDIRECT(MID(_xlfn.FORMULATEXT(C184),2,LEN(_xlfn.FORMULATEXT(C184)))))</f>
        <v>162</v>
      </c>
      <c r="AB184" s="166" t="s">
        <v>2603</v>
      </c>
      <c r="AC184" s="166" t="s">
        <v>3050</v>
      </c>
      <c r="AD184" s="166" t="s">
        <v>43</v>
      </c>
      <c r="AE184" s="166" t="s">
        <v>662</v>
      </c>
      <c r="AF184" s="166" t="s">
        <v>3051</v>
      </c>
    </row>
    <row r="185" spans="1:32" ht="13">
      <c r="A185" s="139" t="str">
        <f>IF(Table3!E163="","/*","")</f>
        <v/>
      </c>
      <c r="B185" s="180" t="s">
        <v>2800</v>
      </c>
      <c r="C185" s="181" t="str">
        <f>Table3!E163</f>
        <v xml:space="preserve"> Ex: Here is a sample text... (text format)</v>
      </c>
      <c r="D185" s="182" t="s">
        <v>181</v>
      </c>
      <c r="E185" s="183" t="s">
        <v>3647</v>
      </c>
      <c r="F185" s="184"/>
      <c r="G185" s="184"/>
      <c r="H185" s="184"/>
      <c r="O185" s="347"/>
      <c r="P185" s="347"/>
      <c r="AA185" s="161" cm="1">
        <f t="array" aca="1" ref="AA185" ca="1">ROW(INDIRECT(MID(_xlfn.FORMULATEXT(C185),2,LEN(_xlfn.FORMULATEXT(C185)))))</f>
        <v>163</v>
      </c>
      <c r="AB185" s="166" t="s">
        <v>2604</v>
      </c>
      <c r="AC185" s="166" t="s">
        <v>3052</v>
      </c>
      <c r="AD185" s="166" t="s">
        <v>43</v>
      </c>
      <c r="AE185" s="166" t="s">
        <v>662</v>
      </c>
      <c r="AF185" s="166" t="s">
        <v>3053</v>
      </c>
    </row>
    <row r="186" spans="1:32" ht="13">
      <c r="A186" s="139" t="str">
        <f>IF(Table3!E164="","/*","")</f>
        <v/>
      </c>
      <c r="B186" s="180" t="s">
        <v>2801</v>
      </c>
      <c r="C186" s="181" t="str">
        <f>Table3!E164</f>
        <v xml:space="preserve"> Ex: Here is a sample text... (textBlock format)</v>
      </c>
      <c r="D186" s="182" t="s">
        <v>181</v>
      </c>
      <c r="E186" s="183" t="s">
        <v>3647</v>
      </c>
      <c r="F186" s="184"/>
      <c r="G186" s="184"/>
      <c r="H186" s="184"/>
      <c r="O186" s="347"/>
      <c r="P186" s="347"/>
      <c r="AA186" s="161" cm="1">
        <f t="array" aca="1" ref="AA186" ca="1">ROW(INDIRECT(MID(_xlfn.FORMULATEXT(C186),2,LEN(_xlfn.FORMULATEXT(C186)))))</f>
        <v>164</v>
      </c>
      <c r="AB186" s="166" t="s">
        <v>2605</v>
      </c>
      <c r="AC186" s="166" t="s">
        <v>3054</v>
      </c>
      <c r="AD186" s="166" t="s">
        <v>39</v>
      </c>
      <c r="AE186" s="166" t="s">
        <v>2270</v>
      </c>
      <c r="AF186" s="166" t="s">
        <v>2270</v>
      </c>
    </row>
    <row r="187" spans="1:32" ht="13">
      <c r="A187" s="139" t="str">
        <f>IF(Table3!E165="","/*","")</f>
        <v/>
      </c>
      <c r="B187" s="180" t="s">
        <v>2802</v>
      </c>
      <c r="C187" s="181" t="str">
        <f>Table3!E165</f>
        <v xml:space="preserve"> Ex: Here is a sample text... (text format)</v>
      </c>
      <c r="D187" s="182" t="s">
        <v>181</v>
      </c>
      <c r="E187" s="183" t="s">
        <v>3647</v>
      </c>
      <c r="F187" s="184"/>
      <c r="G187" s="184"/>
      <c r="H187" s="184"/>
      <c r="O187" s="347"/>
      <c r="P187" s="347"/>
      <c r="AA187" s="161" cm="1">
        <f t="array" aca="1" ref="AA187" ca="1">ROW(INDIRECT(MID(_xlfn.FORMULATEXT(C187),2,LEN(_xlfn.FORMULATEXT(C187)))))</f>
        <v>165</v>
      </c>
      <c r="AB187" s="166" t="s">
        <v>2606</v>
      </c>
      <c r="AC187" s="166" t="s">
        <v>3055</v>
      </c>
      <c r="AD187" s="166" t="s">
        <v>43</v>
      </c>
      <c r="AE187" s="166" t="s">
        <v>662</v>
      </c>
      <c r="AF187" s="166" t="s">
        <v>3056</v>
      </c>
    </row>
    <row r="188" spans="1:32" ht="13">
      <c r="A188" s="139" t="str">
        <f>IF(Table3!E166="","/*","")</f>
        <v/>
      </c>
      <c r="B188" s="180" t="s">
        <v>2803</v>
      </c>
      <c r="C188" s="181" t="str">
        <f>Table3!E166</f>
        <v xml:space="preserve"> Ex: Here is a sample text... (text format)</v>
      </c>
      <c r="D188" s="182" t="s">
        <v>181</v>
      </c>
      <c r="E188" s="183" t="s">
        <v>3647</v>
      </c>
      <c r="F188" s="184"/>
      <c r="G188" s="184"/>
      <c r="H188" s="184"/>
      <c r="O188" s="347"/>
      <c r="P188" s="347"/>
      <c r="AA188" s="161" cm="1">
        <f t="array" aca="1" ref="AA188" ca="1">ROW(INDIRECT(MID(_xlfn.FORMULATEXT(C188),2,LEN(_xlfn.FORMULATEXT(C188)))))</f>
        <v>166</v>
      </c>
      <c r="AB188" s="166" t="s">
        <v>2607</v>
      </c>
      <c r="AC188" s="166" t="s">
        <v>3057</v>
      </c>
      <c r="AD188" s="166" t="s">
        <v>43</v>
      </c>
      <c r="AE188" s="166" t="s">
        <v>2270</v>
      </c>
      <c r="AF188" s="166" t="s">
        <v>2270</v>
      </c>
    </row>
    <row r="189" spans="1:32" ht="13">
      <c r="A189" s="139" t="str">
        <f>IF(Table3!E167="","/*","")</f>
        <v/>
      </c>
      <c r="B189" s="180" t="s">
        <v>2804</v>
      </c>
      <c r="C189" s="181" t="str">
        <f>Table3!E167</f>
        <v xml:space="preserve"> Ex: Here is a sample text... (text format)</v>
      </c>
      <c r="D189" s="182" t="s">
        <v>181</v>
      </c>
      <c r="E189" s="183" t="s">
        <v>3647</v>
      </c>
      <c r="F189" s="184"/>
      <c r="G189" s="184"/>
      <c r="H189" s="184"/>
      <c r="O189" s="347"/>
      <c r="P189" s="347"/>
      <c r="AA189" s="161" cm="1">
        <f t="array" aca="1" ref="AA189" ca="1">ROW(INDIRECT(MID(_xlfn.FORMULATEXT(C189),2,LEN(_xlfn.FORMULATEXT(C189)))))</f>
        <v>167</v>
      </c>
      <c r="AB189" s="166" t="s">
        <v>2608</v>
      </c>
      <c r="AC189" s="166" t="s">
        <v>3058</v>
      </c>
      <c r="AD189" s="166" t="s">
        <v>43</v>
      </c>
      <c r="AE189" s="166" t="s">
        <v>662</v>
      </c>
      <c r="AF189" s="166" t="s">
        <v>3059</v>
      </c>
    </row>
    <row r="190" spans="1:32" ht="13">
      <c r="A190" s="139" t="str">
        <f>IF(Table3!E168="","/*","")</f>
        <v/>
      </c>
      <c r="B190" s="180" t="s">
        <v>2805</v>
      </c>
      <c r="C190" s="181" t="str">
        <f>Table3!E168</f>
        <v xml:space="preserve"> Ex: Here is a sample text... (textBlock format)</v>
      </c>
      <c r="D190" s="182" t="s">
        <v>181</v>
      </c>
      <c r="E190" s="183" t="s">
        <v>3647</v>
      </c>
      <c r="F190" s="184"/>
      <c r="G190" s="184"/>
      <c r="H190" s="184"/>
      <c r="O190" s="347"/>
      <c r="P190" s="347"/>
      <c r="AA190" s="161" cm="1">
        <f t="array" aca="1" ref="AA190" ca="1">ROW(INDIRECT(MID(_xlfn.FORMULATEXT(C190),2,LEN(_xlfn.FORMULATEXT(C190)))))</f>
        <v>168</v>
      </c>
      <c r="AB190" s="166" t="s">
        <v>2609</v>
      </c>
      <c r="AC190" s="166" t="s">
        <v>3060</v>
      </c>
      <c r="AD190" s="166" t="s">
        <v>39</v>
      </c>
      <c r="AE190" s="166" t="s">
        <v>662</v>
      </c>
      <c r="AF190" s="166" t="s">
        <v>3061</v>
      </c>
    </row>
    <row r="191" spans="1:32" ht="13">
      <c r="A191" s="139" t="str">
        <f>IF(Table3!E169="","/*","")</f>
        <v/>
      </c>
      <c r="B191" s="180" t="s">
        <v>2806</v>
      </c>
      <c r="C191" s="181" t="str">
        <f>Table3!E169</f>
        <v xml:space="preserve"> Ex: Here is a sample text... (textBlock format)</v>
      </c>
      <c r="D191" s="182" t="s">
        <v>181</v>
      </c>
      <c r="E191" s="183" t="s">
        <v>3647</v>
      </c>
      <c r="F191" s="184"/>
      <c r="G191" s="184"/>
      <c r="H191" s="184"/>
      <c r="O191" s="347"/>
      <c r="P191" s="347"/>
      <c r="AA191" s="161" cm="1">
        <f t="array" aca="1" ref="AA191" ca="1">ROW(INDIRECT(MID(_xlfn.FORMULATEXT(C191),2,LEN(_xlfn.FORMULATEXT(C191)))))</f>
        <v>169</v>
      </c>
      <c r="AB191" s="166" t="s">
        <v>2610</v>
      </c>
      <c r="AC191" s="166" t="s">
        <v>3062</v>
      </c>
      <c r="AD191" s="166" t="s">
        <v>39</v>
      </c>
      <c r="AE191" s="166" t="s">
        <v>662</v>
      </c>
      <c r="AF191" s="166" t="s">
        <v>3063</v>
      </c>
    </row>
    <row r="192" spans="1:32" ht="13">
      <c r="A192" s="139" t="str">
        <f>IF(Table3!E170="","/*","")</f>
        <v/>
      </c>
      <c r="B192" s="180" t="s">
        <v>2807</v>
      </c>
      <c r="C192" s="181" t="str">
        <f>Table3!E170</f>
        <v xml:space="preserve"> Ex: Here is a sample text... (textBlock format)</v>
      </c>
      <c r="D192" s="182" t="s">
        <v>181</v>
      </c>
      <c r="E192" s="183" t="s">
        <v>3647</v>
      </c>
      <c r="F192" s="184"/>
      <c r="G192" s="184"/>
      <c r="H192" s="184"/>
      <c r="O192" s="347"/>
      <c r="P192" s="347"/>
      <c r="AA192" s="161" cm="1">
        <f t="array" aca="1" ref="AA192" ca="1">ROW(INDIRECT(MID(_xlfn.FORMULATEXT(C192),2,LEN(_xlfn.FORMULATEXT(C192)))))</f>
        <v>170</v>
      </c>
      <c r="AB192" s="166" t="s">
        <v>2611</v>
      </c>
      <c r="AC192" s="166" t="s">
        <v>3064</v>
      </c>
      <c r="AD192" s="166" t="s">
        <v>39</v>
      </c>
      <c r="AE192" s="166" t="s">
        <v>662</v>
      </c>
      <c r="AF192" s="166" t="s">
        <v>3065</v>
      </c>
    </row>
    <row r="193" spans="1:32" ht="13">
      <c r="A193" s="139" t="str">
        <f>IF(Table3!E171="","/*","")</f>
        <v/>
      </c>
      <c r="B193" s="180" t="s">
        <v>2808</v>
      </c>
      <c r="C193" s="181" t="str">
        <f>Table3!E171</f>
        <v xml:space="preserve"> Ex: Here is a sample text... (textBlock format)</v>
      </c>
      <c r="D193" s="182" t="s">
        <v>181</v>
      </c>
      <c r="E193" s="183" t="s">
        <v>3647</v>
      </c>
      <c r="F193" s="184"/>
      <c r="G193" s="184"/>
      <c r="H193" s="184"/>
      <c r="O193" s="347"/>
      <c r="P193" s="347"/>
      <c r="AA193" s="161" cm="1">
        <f t="array" aca="1" ref="AA193" ca="1">ROW(INDIRECT(MID(_xlfn.FORMULATEXT(C193),2,LEN(_xlfn.FORMULATEXT(C193)))))</f>
        <v>171</v>
      </c>
      <c r="AB193" s="166" t="s">
        <v>2612</v>
      </c>
      <c r="AC193" s="166" t="s">
        <v>3066</v>
      </c>
      <c r="AD193" s="166" t="s">
        <v>39</v>
      </c>
      <c r="AE193" s="166" t="s">
        <v>662</v>
      </c>
      <c r="AF193" s="166" t="s">
        <v>3067</v>
      </c>
    </row>
    <row r="194" spans="1:32" ht="13">
      <c r="A194" s="139" t="str">
        <f>IF(Table3!E172="","/*","")</f>
        <v/>
      </c>
      <c r="B194" s="180" t="s">
        <v>2809</v>
      </c>
      <c r="C194" s="181" t="str">
        <f>Table3!E172</f>
        <v xml:space="preserve"> Ex: Here is a sample text... (textBlock format)</v>
      </c>
      <c r="D194" s="182" t="s">
        <v>181</v>
      </c>
      <c r="E194" s="183" t="s">
        <v>3647</v>
      </c>
      <c r="F194" s="184"/>
      <c r="G194" s="184"/>
      <c r="H194" s="184"/>
      <c r="O194" s="347"/>
      <c r="P194" s="347"/>
      <c r="AA194" s="161" cm="1">
        <f t="array" aca="1" ref="AA194" ca="1">ROW(INDIRECT(MID(_xlfn.FORMULATEXT(C194),2,LEN(_xlfn.FORMULATEXT(C194)))))</f>
        <v>172</v>
      </c>
      <c r="AB194" s="166" t="s">
        <v>2613</v>
      </c>
      <c r="AC194" s="166" t="s">
        <v>3068</v>
      </c>
      <c r="AD194" s="166" t="s">
        <v>39</v>
      </c>
      <c r="AE194" s="166" t="s">
        <v>662</v>
      </c>
      <c r="AF194" s="166" t="s">
        <v>3069</v>
      </c>
    </row>
    <row r="195" spans="1:32" ht="13">
      <c r="A195" s="139" t="str">
        <f>IF(Table3!E173="","/*","")</f>
        <v/>
      </c>
      <c r="B195" s="180" t="s">
        <v>2810</v>
      </c>
      <c r="C195" s="181" t="str">
        <f>Table3!E173</f>
        <v xml:space="preserve"> Ex: Here is a sample text... (textBlock format)</v>
      </c>
      <c r="D195" s="182" t="s">
        <v>181</v>
      </c>
      <c r="E195" s="183" t="s">
        <v>3647</v>
      </c>
      <c r="F195" s="184"/>
      <c r="G195" s="184"/>
      <c r="H195" s="184"/>
      <c r="O195" s="347"/>
      <c r="P195" s="347"/>
      <c r="AA195" s="161" cm="1">
        <f t="array" aca="1" ref="AA195" ca="1">ROW(INDIRECT(MID(_xlfn.FORMULATEXT(C195),2,LEN(_xlfn.FORMULATEXT(C195)))))</f>
        <v>173</v>
      </c>
      <c r="AB195" s="166" t="s">
        <v>2614</v>
      </c>
      <c r="AC195" s="166" t="s">
        <v>3070</v>
      </c>
      <c r="AD195" s="166" t="s">
        <v>39</v>
      </c>
      <c r="AE195" s="166" t="s">
        <v>662</v>
      </c>
      <c r="AF195" s="166" t="s">
        <v>3071</v>
      </c>
    </row>
    <row r="196" spans="1:32" ht="13">
      <c r="A196" s="139" t="str">
        <f>IF(Table3!E174="","/*","")</f>
        <v/>
      </c>
      <c r="B196" s="180" t="s">
        <v>2811</v>
      </c>
      <c r="C196" s="183" t="str">
        <f>Table3!E174</f>
        <v>true/false</v>
      </c>
      <c r="D196" s="260"/>
      <c r="E196" s="183" t="s">
        <v>3647</v>
      </c>
      <c r="F196" s="184"/>
      <c r="G196" s="184"/>
      <c r="H196" s="184"/>
      <c r="O196" s="347" t="s">
        <v>3534</v>
      </c>
      <c r="P196" s="347"/>
      <c r="AA196" s="161" cm="1">
        <f t="array" aca="1" ref="AA196" ca="1">ROW(INDIRECT(MID(_xlfn.FORMULATEXT(C196),2,LEN(_xlfn.FORMULATEXT(C196)))))</f>
        <v>174</v>
      </c>
      <c r="AB196" s="166" t="s">
        <v>2615</v>
      </c>
      <c r="AC196" s="166" t="s">
        <v>3072</v>
      </c>
      <c r="AD196" s="166" t="s">
        <v>81</v>
      </c>
      <c r="AE196" s="166" t="s">
        <v>662</v>
      </c>
      <c r="AF196" s="166" t="s">
        <v>3073</v>
      </c>
    </row>
    <row r="197" spans="1:32" ht="13">
      <c r="A197" s="139" t="str">
        <f>IF(Table3!E175="","/*","")</f>
        <v/>
      </c>
      <c r="B197" s="180" t="s">
        <v>2812</v>
      </c>
      <c r="C197" s="183" t="str">
        <f>Table3!E175</f>
        <v>true/false</v>
      </c>
      <c r="D197" s="182" t="s">
        <v>181</v>
      </c>
      <c r="E197" s="183" t="s">
        <v>3647</v>
      </c>
      <c r="F197" s="184"/>
      <c r="G197" s="184"/>
      <c r="H197" s="184"/>
      <c r="O197" s="347" t="s">
        <v>3534</v>
      </c>
      <c r="P197" s="347"/>
      <c r="AA197" s="161" cm="1">
        <f t="array" aca="1" ref="AA197" ca="1">ROW(INDIRECT(MID(_xlfn.FORMULATEXT(C197),2,LEN(_xlfn.FORMULATEXT(C197)))))</f>
        <v>175</v>
      </c>
      <c r="AB197" s="166" t="s">
        <v>2616</v>
      </c>
      <c r="AC197" s="166" t="s">
        <v>3074</v>
      </c>
      <c r="AD197" s="166" t="s">
        <v>81</v>
      </c>
      <c r="AE197" s="166" t="s">
        <v>662</v>
      </c>
      <c r="AF197" s="166" t="s">
        <v>3075</v>
      </c>
    </row>
    <row r="198" spans="1:32" ht="13">
      <c r="A198" s="139" t="str">
        <f>IF(Table3!E176="","/*","")</f>
        <v/>
      </c>
      <c r="B198" s="180" t="s">
        <v>2813</v>
      </c>
      <c r="C198" s="181" t="str">
        <f>Table3!E176</f>
        <v xml:space="preserve"> Ex: Here is a sample text... (text format)</v>
      </c>
      <c r="D198" s="182" t="s">
        <v>181</v>
      </c>
      <c r="E198" s="183" t="s">
        <v>3647</v>
      </c>
      <c r="F198" s="184"/>
      <c r="G198" s="184"/>
      <c r="H198" s="184"/>
      <c r="O198" s="347"/>
      <c r="P198" s="347"/>
      <c r="AA198" s="161" cm="1">
        <f t="array" aca="1" ref="AA198" ca="1">ROW(INDIRECT(MID(_xlfn.FORMULATEXT(C198),2,LEN(_xlfn.FORMULATEXT(C198)))))</f>
        <v>176</v>
      </c>
      <c r="AB198" s="166" t="s">
        <v>2617</v>
      </c>
      <c r="AC198" s="166" t="s">
        <v>3076</v>
      </c>
      <c r="AD198" s="166" t="s">
        <v>43</v>
      </c>
      <c r="AE198" s="166" t="s">
        <v>662</v>
      </c>
      <c r="AF198" s="166" t="s">
        <v>3077</v>
      </c>
    </row>
    <row r="199" spans="1:32" ht="13">
      <c r="A199" s="139" t="str">
        <f>IF(Table3!E177="","/*","")</f>
        <v/>
      </c>
      <c r="B199" s="180" t="s">
        <v>2814</v>
      </c>
      <c r="C199" s="181" t="str">
        <f>Table3!E177</f>
        <v>-- Select value --</v>
      </c>
      <c r="D199" s="260"/>
      <c r="E199" s="183" t="s">
        <v>3647</v>
      </c>
      <c r="F199" s="184"/>
      <c r="G199" s="184"/>
      <c r="H199" s="184"/>
      <c r="O199" s="347" t="s">
        <v>3527</v>
      </c>
      <c r="P199" s="347"/>
      <c r="AA199" s="161" cm="1">
        <f t="array" aca="1" ref="AA199" ca="1">ROW(INDIRECT(MID(_xlfn.FORMULATEXT(C199),2,LEN(_xlfn.FORMULATEXT(C199)))))</f>
        <v>177</v>
      </c>
      <c r="AB199" s="166" t="s">
        <v>2618</v>
      </c>
      <c r="AC199" s="166" t="s">
        <v>3078</v>
      </c>
      <c r="AD199" s="166" t="s">
        <v>48</v>
      </c>
      <c r="AE199" s="166" t="s">
        <v>662</v>
      </c>
      <c r="AF199" s="166" t="s">
        <v>3079</v>
      </c>
    </row>
    <row r="200" spans="1:32" ht="13">
      <c r="A200" s="139" t="str">
        <f>IF(Table3!E178="","/*","")</f>
        <v/>
      </c>
      <c r="B200" s="180" t="s">
        <v>2815</v>
      </c>
      <c r="C200" s="181" t="str">
        <f>Table3!E178</f>
        <v xml:space="preserve"> Ex: Here is a sample text... (textBlock format)</v>
      </c>
      <c r="D200" s="182" t="s">
        <v>181</v>
      </c>
      <c r="E200" s="183" t="s">
        <v>3647</v>
      </c>
      <c r="F200" s="184"/>
      <c r="G200" s="184"/>
      <c r="H200" s="184"/>
      <c r="O200" s="347"/>
      <c r="P200" s="347"/>
      <c r="AA200" s="161" cm="1">
        <f t="array" aca="1" ref="AA200" ca="1">ROW(INDIRECT(MID(_xlfn.FORMULATEXT(C200),2,LEN(_xlfn.FORMULATEXT(C200)))))</f>
        <v>178</v>
      </c>
      <c r="AB200" s="166" t="s">
        <v>2619</v>
      </c>
      <c r="AC200" s="166" t="s">
        <v>3080</v>
      </c>
      <c r="AD200" s="166" t="s">
        <v>39</v>
      </c>
      <c r="AE200" s="166" t="s">
        <v>662</v>
      </c>
      <c r="AF200" s="166" t="s">
        <v>3081</v>
      </c>
    </row>
    <row r="201" spans="1:32" ht="13">
      <c r="A201" s="139" t="str">
        <f>IF(Table3!E179="","/*","")</f>
        <v/>
      </c>
      <c r="B201" s="180" t="s">
        <v>2816</v>
      </c>
      <c r="C201" s="181" t="str">
        <f>Table3!E179</f>
        <v xml:space="preserve"> Ex: Here is a sample text... (textBlock format)</v>
      </c>
      <c r="D201" s="182" t="s">
        <v>181</v>
      </c>
      <c r="E201" s="183" t="s">
        <v>3647</v>
      </c>
      <c r="F201" s="184"/>
      <c r="G201" s="184"/>
      <c r="H201" s="184"/>
      <c r="O201" s="347"/>
      <c r="P201" s="347"/>
      <c r="AA201" s="161" cm="1">
        <f t="array" aca="1" ref="AA201" ca="1">ROW(INDIRECT(MID(_xlfn.FORMULATEXT(C201),2,LEN(_xlfn.FORMULATEXT(C201)))))</f>
        <v>179</v>
      </c>
      <c r="AB201" s="166" t="s">
        <v>2620</v>
      </c>
      <c r="AC201" s="166" t="s">
        <v>806</v>
      </c>
      <c r="AD201" s="166" t="s">
        <v>39</v>
      </c>
      <c r="AE201" s="166" t="s">
        <v>662</v>
      </c>
      <c r="AF201" s="166" t="s">
        <v>3082</v>
      </c>
    </row>
    <row r="202" spans="1:32" ht="13">
      <c r="A202" s="139" t="str">
        <f>IF(Table3!E180="","/*","")</f>
        <v>/*</v>
      </c>
      <c r="B202" s="180" t="s">
        <v>2817</v>
      </c>
      <c r="C202" s="181">
        <f>Table3!E180</f>
        <v>0</v>
      </c>
      <c r="D202" s="182" t="s">
        <v>181</v>
      </c>
      <c r="E202" s="183" t="s">
        <v>3647</v>
      </c>
      <c r="F202" s="184"/>
      <c r="G202" s="184"/>
      <c r="H202" s="184"/>
      <c r="O202" s="347"/>
      <c r="P202" s="347"/>
      <c r="AA202" s="161" cm="1">
        <f t="array" aca="1" ref="AA202" ca="1">ROW(INDIRECT(MID(_xlfn.FORMULATEXT(C202),2,LEN(_xlfn.FORMULATEXT(C202)))))</f>
        <v>180</v>
      </c>
      <c r="AB202" s="166" t="s">
        <v>2457</v>
      </c>
      <c r="AC202" s="166" t="s">
        <v>2270</v>
      </c>
      <c r="AD202" s="166" t="s">
        <v>2270</v>
      </c>
      <c r="AE202" s="166" t="s">
        <v>2270</v>
      </c>
      <c r="AF202" s="166" t="s">
        <v>2270</v>
      </c>
    </row>
    <row r="203" spans="1:32" ht="13">
      <c r="A203" s="139" t="str">
        <f>IF(Table3!E181="","/*","")</f>
        <v/>
      </c>
      <c r="B203" s="180" t="s">
        <v>2818</v>
      </c>
      <c r="C203" s="181" t="str">
        <f>Table3!E181</f>
        <v xml:space="preserve"> Ex: Here is a sample text... (text format)</v>
      </c>
      <c r="D203" s="182" t="s">
        <v>181</v>
      </c>
      <c r="E203" s="183" t="s">
        <v>3647</v>
      </c>
      <c r="F203" s="184"/>
      <c r="G203" s="184"/>
      <c r="H203" s="184"/>
      <c r="O203" s="347"/>
      <c r="P203" s="347"/>
      <c r="AA203" s="161" cm="1">
        <f t="array" aca="1" ref="AA203" ca="1">ROW(INDIRECT(MID(_xlfn.FORMULATEXT(C203),2,LEN(_xlfn.FORMULATEXT(C203)))))</f>
        <v>181</v>
      </c>
      <c r="AB203" s="166" t="s">
        <v>2458</v>
      </c>
      <c r="AC203" s="166" t="s">
        <v>3083</v>
      </c>
      <c r="AD203" s="166" t="s">
        <v>43</v>
      </c>
      <c r="AE203" s="166" t="s">
        <v>662</v>
      </c>
      <c r="AF203" s="166" t="s">
        <v>3084</v>
      </c>
    </row>
    <row r="204" spans="1:32" ht="13">
      <c r="A204" s="139" t="str">
        <f>IF(Table3!E182="","/*","")</f>
        <v/>
      </c>
      <c r="B204" s="180" t="s">
        <v>2819</v>
      </c>
      <c r="C204" s="181" t="str">
        <f>Table3!E182</f>
        <v xml:space="preserve"> Ex: Here is a sample text... (textBlock format)</v>
      </c>
      <c r="D204" s="182" t="s">
        <v>181</v>
      </c>
      <c r="E204" s="183" t="s">
        <v>3647</v>
      </c>
      <c r="F204" s="184"/>
      <c r="G204" s="184"/>
      <c r="H204" s="184"/>
      <c r="O204" s="347"/>
      <c r="P204" s="347"/>
      <c r="AA204" s="161" cm="1">
        <f t="array" aca="1" ref="AA204" ca="1">ROW(INDIRECT(MID(_xlfn.FORMULATEXT(C204),2,LEN(_xlfn.FORMULATEXT(C204)))))</f>
        <v>182</v>
      </c>
      <c r="AB204" s="166" t="s">
        <v>2459</v>
      </c>
      <c r="AC204" s="166" t="s">
        <v>3085</v>
      </c>
      <c r="AD204" s="166" t="s">
        <v>39</v>
      </c>
      <c r="AE204" s="166" t="s">
        <v>662</v>
      </c>
      <c r="AF204" s="166" t="s">
        <v>3086</v>
      </c>
    </row>
    <row r="205" spans="1:32" ht="13">
      <c r="A205" s="139" t="str">
        <f>IF(Table3!E183="","/*","")</f>
        <v/>
      </c>
      <c r="B205" s="180" t="s">
        <v>2820</v>
      </c>
      <c r="C205" s="181" t="str">
        <f>Table3!E183</f>
        <v xml:space="preserve"> Ex: Here is a sample text... (textBlock format)</v>
      </c>
      <c r="D205" s="182" t="s">
        <v>181</v>
      </c>
      <c r="E205" s="183" t="s">
        <v>3647</v>
      </c>
      <c r="F205" s="184"/>
      <c r="G205" s="184"/>
      <c r="H205" s="184"/>
      <c r="O205" s="347"/>
      <c r="P205" s="347"/>
      <c r="AA205" s="161" cm="1">
        <f t="array" aca="1" ref="AA205" ca="1">ROW(INDIRECT(MID(_xlfn.FORMULATEXT(C205),2,LEN(_xlfn.FORMULATEXT(C205)))))</f>
        <v>183</v>
      </c>
      <c r="AB205" s="166" t="s">
        <v>2460</v>
      </c>
      <c r="AC205" s="166" t="s">
        <v>3087</v>
      </c>
      <c r="AD205" s="166" t="s">
        <v>39</v>
      </c>
      <c r="AE205" s="166" t="s">
        <v>662</v>
      </c>
      <c r="AF205" s="166" t="s">
        <v>3088</v>
      </c>
    </row>
    <row r="206" spans="1:32" ht="13">
      <c r="A206" s="139" t="str">
        <f>IF(Table3!E184="","/*","")</f>
        <v/>
      </c>
      <c r="B206" s="180" t="s">
        <v>2821</v>
      </c>
      <c r="C206" s="181" t="str">
        <f>Table3!E184</f>
        <v xml:space="preserve"> Ex: Here is a sample text... (text format)</v>
      </c>
      <c r="D206" s="182" t="s">
        <v>181</v>
      </c>
      <c r="E206" s="183" t="s">
        <v>3647</v>
      </c>
      <c r="F206" s="184"/>
      <c r="G206" s="184"/>
      <c r="H206" s="184"/>
      <c r="O206" s="347"/>
      <c r="P206" s="347"/>
      <c r="AA206" s="161" cm="1">
        <f t="array" aca="1" ref="AA206" ca="1">ROW(INDIRECT(MID(_xlfn.FORMULATEXT(C206),2,LEN(_xlfn.FORMULATEXT(C206)))))</f>
        <v>184</v>
      </c>
      <c r="AB206" s="166" t="s">
        <v>2621</v>
      </c>
      <c r="AC206" s="166" t="s">
        <v>3089</v>
      </c>
      <c r="AD206" s="166" t="s">
        <v>43</v>
      </c>
      <c r="AE206" s="166" t="s">
        <v>2270</v>
      </c>
      <c r="AF206" s="166" t="s">
        <v>2270</v>
      </c>
    </row>
    <row r="207" spans="1:32" ht="13">
      <c r="A207" s="139" t="str">
        <f>IF(Table3!E185="","/*","")</f>
        <v/>
      </c>
      <c r="B207" s="180" t="s">
        <v>2822</v>
      </c>
      <c r="C207" s="181" t="str">
        <f>Table3!E185</f>
        <v xml:space="preserve"> Ex: Here is a sample text... (text format)</v>
      </c>
      <c r="D207" s="182" t="s">
        <v>181</v>
      </c>
      <c r="E207" s="183" t="s">
        <v>3647</v>
      </c>
      <c r="F207" s="184"/>
      <c r="G207" s="184"/>
      <c r="H207" s="184"/>
      <c r="O207" s="347"/>
      <c r="P207" s="347"/>
      <c r="AA207" s="161" cm="1">
        <f t="array" aca="1" ref="AA207" ca="1">ROW(INDIRECT(MID(_xlfn.FORMULATEXT(C207),2,LEN(_xlfn.FORMULATEXT(C207)))))</f>
        <v>185</v>
      </c>
      <c r="AB207" s="166" t="s">
        <v>2622</v>
      </c>
      <c r="AC207" s="166" t="s">
        <v>3090</v>
      </c>
      <c r="AD207" s="166" t="s">
        <v>43</v>
      </c>
      <c r="AE207" s="166" t="s">
        <v>662</v>
      </c>
      <c r="AF207" s="166" t="s">
        <v>3091</v>
      </c>
    </row>
    <row r="208" spans="1:32" ht="13">
      <c r="A208" s="139" t="str">
        <f>IF(Table3!E186="","/*","")</f>
        <v/>
      </c>
      <c r="B208" s="180" t="s">
        <v>2823</v>
      </c>
      <c r="C208" s="183" t="str">
        <f>Table3!E186</f>
        <v>true/false</v>
      </c>
      <c r="D208" s="182" t="s">
        <v>181</v>
      </c>
      <c r="E208" s="183" t="s">
        <v>3647</v>
      </c>
      <c r="F208" s="184"/>
      <c r="G208" s="184"/>
      <c r="H208" s="184"/>
      <c r="O208" s="347" t="s">
        <v>3534</v>
      </c>
      <c r="P208" s="347"/>
      <c r="AA208" s="161" cm="1">
        <f t="array" aca="1" ref="AA208" ca="1">ROW(INDIRECT(MID(_xlfn.FORMULATEXT(C208),2,LEN(_xlfn.FORMULATEXT(C208)))))</f>
        <v>186</v>
      </c>
      <c r="AB208" s="166" t="s">
        <v>2623</v>
      </c>
      <c r="AC208" s="166" t="s">
        <v>3092</v>
      </c>
      <c r="AD208" s="166" t="s">
        <v>81</v>
      </c>
      <c r="AE208" s="166" t="s">
        <v>662</v>
      </c>
      <c r="AF208" s="166" t="s">
        <v>3093</v>
      </c>
    </row>
    <row r="209" spans="1:32" ht="13">
      <c r="A209" s="139" t="str">
        <f>IF(Table3!E187="","/*","")</f>
        <v/>
      </c>
      <c r="B209" s="180" t="s">
        <v>2824</v>
      </c>
      <c r="C209" s="181" t="str">
        <f>Table3!E187</f>
        <v xml:space="preserve"> Ex: Here is a sample text... (textBlock format)</v>
      </c>
      <c r="D209" s="182" t="s">
        <v>181</v>
      </c>
      <c r="E209" s="183" t="s">
        <v>3647</v>
      </c>
      <c r="F209" s="184"/>
      <c r="G209" s="184"/>
      <c r="H209" s="184"/>
      <c r="O209" s="347"/>
      <c r="P209" s="347"/>
      <c r="AA209" s="161" cm="1">
        <f t="array" aca="1" ref="AA209" ca="1">ROW(INDIRECT(MID(_xlfn.FORMULATEXT(C209),2,LEN(_xlfn.FORMULATEXT(C209)))))</f>
        <v>187</v>
      </c>
      <c r="AB209" s="166" t="s">
        <v>2624</v>
      </c>
      <c r="AC209" s="166" t="s">
        <v>888</v>
      </c>
      <c r="AD209" s="166" t="s">
        <v>39</v>
      </c>
      <c r="AE209" s="166" t="s">
        <v>662</v>
      </c>
      <c r="AF209" s="166" t="s">
        <v>3094</v>
      </c>
    </row>
    <row r="210" spans="1:32" ht="13">
      <c r="A210" s="139" t="str">
        <f>IF(Table3!E188="","/*","")</f>
        <v>/*</v>
      </c>
      <c r="B210" s="180" t="s">
        <v>2825</v>
      </c>
      <c r="C210" s="181">
        <f>Table3!E188</f>
        <v>0</v>
      </c>
      <c r="D210" s="182" t="s">
        <v>181</v>
      </c>
      <c r="E210" s="183" t="s">
        <v>3647</v>
      </c>
      <c r="F210" s="184"/>
      <c r="G210" s="184"/>
      <c r="H210" s="184"/>
      <c r="O210" s="347"/>
      <c r="P210" s="347"/>
      <c r="AA210" s="161" cm="1">
        <f t="array" aca="1" ref="AA210" ca="1">ROW(INDIRECT(MID(_xlfn.FORMULATEXT(C210),2,LEN(_xlfn.FORMULATEXT(C210)))))</f>
        <v>188</v>
      </c>
      <c r="AB210" s="166" t="s">
        <v>2625</v>
      </c>
      <c r="AC210" s="166" t="s">
        <v>2270</v>
      </c>
      <c r="AD210" s="166" t="s">
        <v>2270</v>
      </c>
      <c r="AE210" s="166" t="s">
        <v>2270</v>
      </c>
      <c r="AF210" s="166" t="s">
        <v>2270</v>
      </c>
    </row>
    <row r="211" spans="1:32" ht="13">
      <c r="A211" s="139" t="str">
        <f>IF(Table3!E189="","/*","")</f>
        <v/>
      </c>
      <c r="B211" s="180" t="s">
        <v>2826</v>
      </c>
      <c r="C211" s="183" t="str">
        <f>Table3!E189</f>
        <v>true/false</v>
      </c>
      <c r="D211" s="182" t="s">
        <v>181</v>
      </c>
      <c r="E211" s="183" t="s">
        <v>3647</v>
      </c>
      <c r="F211" s="184"/>
      <c r="G211" s="184"/>
      <c r="H211" s="184"/>
      <c r="O211" s="347" t="s">
        <v>3534</v>
      </c>
      <c r="P211" s="347"/>
      <c r="AA211" s="161" cm="1">
        <f t="array" aca="1" ref="AA211" ca="1">ROW(INDIRECT(MID(_xlfn.FORMULATEXT(C211),2,LEN(_xlfn.FORMULATEXT(C211)))))</f>
        <v>189</v>
      </c>
      <c r="AB211" s="166" t="s">
        <v>2626</v>
      </c>
      <c r="AC211" s="166" t="s">
        <v>889</v>
      </c>
      <c r="AD211" s="166" t="s">
        <v>81</v>
      </c>
      <c r="AE211" s="166" t="s">
        <v>662</v>
      </c>
      <c r="AF211" s="166" t="s">
        <v>3095</v>
      </c>
    </row>
    <row r="212" spans="1:32" ht="13">
      <c r="A212" s="139" t="str">
        <f>IF(Table3!E190="","/*","")</f>
        <v/>
      </c>
      <c r="B212" s="180" t="s">
        <v>2827</v>
      </c>
      <c r="C212" s="181" t="str">
        <f>Table3!E190</f>
        <v xml:space="preserve"> Ex: Here is a sample text... (textBlock format)</v>
      </c>
      <c r="D212" s="182" t="s">
        <v>181</v>
      </c>
      <c r="E212" s="183" t="s">
        <v>3647</v>
      </c>
      <c r="F212" s="184"/>
      <c r="G212" s="184"/>
      <c r="H212" s="184"/>
      <c r="O212" s="347"/>
      <c r="P212" s="347"/>
      <c r="AA212" s="161" cm="1">
        <f t="array" aca="1" ref="AA212" ca="1">ROW(INDIRECT(MID(_xlfn.FORMULATEXT(C212),2,LEN(_xlfn.FORMULATEXT(C212)))))</f>
        <v>190</v>
      </c>
      <c r="AB212" s="166" t="s">
        <v>2627</v>
      </c>
      <c r="AC212" s="166" t="s">
        <v>891</v>
      </c>
      <c r="AD212" s="166" t="s">
        <v>39</v>
      </c>
      <c r="AE212" s="166" t="s">
        <v>662</v>
      </c>
      <c r="AF212" s="166" t="s">
        <v>3096</v>
      </c>
    </row>
    <row r="213" spans="1:32" ht="13">
      <c r="A213" s="139" t="str">
        <f>IF(Table3!E192="","/*","")</f>
        <v/>
      </c>
      <c r="B213" s="180" t="s">
        <v>2828</v>
      </c>
      <c r="C213" s="181" t="str">
        <f>Table3!E192</f>
        <v xml:space="preserve"> Ex: Here is a sample text... (textBlock format)</v>
      </c>
      <c r="D213" s="182" t="s">
        <v>181</v>
      </c>
      <c r="E213" s="183" t="s">
        <v>3647</v>
      </c>
      <c r="F213" s="184"/>
      <c r="G213" s="184"/>
      <c r="H213" s="184"/>
      <c r="O213" s="347"/>
      <c r="P213" s="347"/>
      <c r="AA213" s="161" cm="1">
        <f t="array" aca="1" ref="AA213" ca="1">ROW(INDIRECT(MID(_xlfn.FORMULATEXT(C213),2,LEN(_xlfn.FORMULATEXT(C213)))))</f>
        <v>192</v>
      </c>
      <c r="AB213" s="166" t="s">
        <v>2628</v>
      </c>
      <c r="AC213" s="166" t="s">
        <v>3098</v>
      </c>
      <c r="AD213" s="166" t="s">
        <v>39</v>
      </c>
      <c r="AE213" s="166" t="s">
        <v>662</v>
      </c>
      <c r="AF213" s="166" t="s">
        <v>3099</v>
      </c>
    </row>
    <row r="214" spans="1:32" ht="13">
      <c r="A214" s="139" t="str">
        <f>IF(Table3!E193="","/*","")</f>
        <v/>
      </c>
      <c r="B214" s="180" t="s">
        <v>2829</v>
      </c>
      <c r="C214" s="181" t="str">
        <f>Table3!E193</f>
        <v xml:space="preserve"> Ex: Here is a sample text... (textBlock format)</v>
      </c>
      <c r="D214" s="182" t="s">
        <v>181</v>
      </c>
      <c r="E214" s="183" t="s">
        <v>3647</v>
      </c>
      <c r="F214" s="184"/>
      <c r="G214" s="184"/>
      <c r="H214" s="184"/>
      <c r="O214" s="347"/>
      <c r="P214" s="347"/>
      <c r="AA214" s="161" cm="1">
        <f t="array" aca="1" ref="AA214" ca="1">ROW(INDIRECT(MID(_xlfn.FORMULATEXT(C214),2,LEN(_xlfn.FORMULATEXT(C214)))))</f>
        <v>193</v>
      </c>
      <c r="AB214" s="166" t="s">
        <v>2629</v>
      </c>
      <c r="AC214" s="166" t="s">
        <v>3100</v>
      </c>
      <c r="AD214" s="166" t="s">
        <v>39</v>
      </c>
      <c r="AE214" s="166" t="s">
        <v>662</v>
      </c>
      <c r="AF214" s="166" t="s">
        <v>3101</v>
      </c>
    </row>
    <row r="215" spans="1:32" ht="13">
      <c r="A215" s="139" t="str">
        <f>IF(Table3!E194="","/*","")</f>
        <v/>
      </c>
      <c r="B215" s="180" t="s">
        <v>2830</v>
      </c>
      <c r="C215" s="181" t="str">
        <f>Table3!E194</f>
        <v xml:space="preserve"> Ex: Here is a sample text... (textBlock format)</v>
      </c>
      <c r="D215" s="183" t="s">
        <v>181</v>
      </c>
      <c r="E215" s="183" t="s">
        <v>3647</v>
      </c>
      <c r="F215" s="184"/>
      <c r="G215" s="184"/>
      <c r="H215" s="184"/>
      <c r="O215" s="347"/>
      <c r="P215" s="347"/>
      <c r="AA215" s="161" cm="1">
        <f t="array" aca="1" ref="AA215" ca="1">ROW(INDIRECT(MID(_xlfn.FORMULATEXT(C215),2,LEN(_xlfn.FORMULATEXT(C215)))))</f>
        <v>194</v>
      </c>
      <c r="AB215" s="166" t="s">
        <v>2630</v>
      </c>
      <c r="AC215" s="166" t="s">
        <v>3102</v>
      </c>
      <c r="AD215" s="166" t="s">
        <v>39</v>
      </c>
      <c r="AE215" s="166" t="s">
        <v>662</v>
      </c>
      <c r="AF215" s="166" t="s">
        <v>3103</v>
      </c>
    </row>
    <row r="216" spans="1:32" ht="13">
      <c r="A216" s="139" t="str">
        <f>IF(Table3!E195="","/*","")</f>
        <v/>
      </c>
      <c r="B216" s="180" t="s">
        <v>2831</v>
      </c>
      <c r="C216" s="181" t="str">
        <f>Table3!E195</f>
        <v xml:space="preserve"> Ex: Here is a sample text... (textBlock format)</v>
      </c>
      <c r="D216" s="183" t="s">
        <v>181</v>
      </c>
      <c r="E216" s="183" t="s">
        <v>3647</v>
      </c>
      <c r="F216" s="184"/>
      <c r="G216" s="184"/>
      <c r="H216" s="184"/>
      <c r="O216" s="347"/>
      <c r="P216" s="347"/>
      <c r="AA216" s="161" cm="1">
        <f t="array" aca="1" ref="AA216" ca="1">ROW(INDIRECT(MID(_xlfn.FORMULATEXT(C216),2,LEN(_xlfn.FORMULATEXT(C216)))))</f>
        <v>195</v>
      </c>
      <c r="AB216" s="166" t="s">
        <v>2631</v>
      </c>
      <c r="AC216" s="166" t="s">
        <v>3104</v>
      </c>
      <c r="AD216" s="166" t="s">
        <v>39</v>
      </c>
      <c r="AE216" s="166" t="s">
        <v>662</v>
      </c>
      <c r="AF216" s="166" t="s">
        <v>3105</v>
      </c>
    </row>
    <row r="217" spans="1:32" ht="13">
      <c r="A217" s="139" t="str">
        <f>IF(Table3!E196="","/*","")</f>
        <v/>
      </c>
      <c r="B217" s="180" t="s">
        <v>2832</v>
      </c>
      <c r="C217" s="181" t="str">
        <f>Table3!E196</f>
        <v xml:space="preserve"> Ex: Here is a sample text... (textBlock format)</v>
      </c>
      <c r="D217" s="183" t="s">
        <v>181</v>
      </c>
      <c r="E217" s="183" t="s">
        <v>3647</v>
      </c>
      <c r="F217" s="184"/>
      <c r="G217" s="184"/>
      <c r="H217" s="184"/>
      <c r="O217" s="347"/>
      <c r="P217" s="347"/>
      <c r="AA217" s="161" cm="1">
        <f t="array" aca="1" ref="AA217" ca="1">ROW(INDIRECT(MID(_xlfn.FORMULATEXT(C217),2,LEN(_xlfn.FORMULATEXT(C217)))))</f>
        <v>196</v>
      </c>
      <c r="AB217" s="166" t="s">
        <v>2632</v>
      </c>
      <c r="AC217" s="166" t="s">
        <v>3106</v>
      </c>
      <c r="AD217" s="166" t="s">
        <v>39</v>
      </c>
      <c r="AE217" s="166" t="s">
        <v>662</v>
      </c>
      <c r="AF217" s="166" t="s">
        <v>3107</v>
      </c>
    </row>
    <row r="218" spans="1:32" ht="13">
      <c r="A218" s="139" t="str">
        <f>IF(Table3!E197="","/*","")</f>
        <v/>
      </c>
      <c r="B218" s="93" t="s">
        <v>2833</v>
      </c>
      <c r="C218" s="181" t="str">
        <f>Table3!E197</f>
        <v xml:space="preserve"> Ex: Here is a sample text... (textBlock format)</v>
      </c>
      <c r="D218" s="183" t="s">
        <v>181</v>
      </c>
      <c r="E218" s="183" t="s">
        <v>3647</v>
      </c>
      <c r="F218" s="184"/>
      <c r="G218" s="184"/>
      <c r="H218" s="184"/>
      <c r="O218" s="347"/>
      <c r="P218" s="347"/>
      <c r="AA218" s="161" cm="1">
        <f t="array" aca="1" ref="AA218" ca="1">ROW(INDIRECT(MID(_xlfn.FORMULATEXT(C218),2,LEN(_xlfn.FORMULATEXT(C218)))))</f>
        <v>197</v>
      </c>
      <c r="AB218" s="166" t="s">
        <v>2633</v>
      </c>
      <c r="AC218" s="166" t="s">
        <v>3108</v>
      </c>
      <c r="AD218" s="166" t="s">
        <v>39</v>
      </c>
      <c r="AE218" s="166" t="s">
        <v>662</v>
      </c>
      <c r="AF218" s="166" t="s">
        <v>3109</v>
      </c>
    </row>
    <row r="219" spans="1:32" ht="13">
      <c r="A219" s="139" t="str">
        <f>IF(Table3!E198="","/*","")</f>
        <v/>
      </c>
      <c r="B219" s="93" t="s">
        <v>2834</v>
      </c>
      <c r="C219" s="181" t="str">
        <f>Table3!E198</f>
        <v xml:space="preserve"> Ex: Here is a sample text... (text format)</v>
      </c>
      <c r="D219" s="183" t="s">
        <v>181</v>
      </c>
      <c r="E219" s="183" t="s">
        <v>3647</v>
      </c>
      <c r="F219" s="184"/>
      <c r="G219" s="184"/>
      <c r="H219" s="184"/>
      <c r="O219" s="347"/>
      <c r="P219" s="347"/>
      <c r="AA219" s="161" cm="1">
        <f t="array" aca="1" ref="AA219" ca="1">ROW(INDIRECT(MID(_xlfn.FORMULATEXT(C219),2,LEN(_xlfn.FORMULATEXT(C219)))))</f>
        <v>198</v>
      </c>
      <c r="AB219" s="166" t="s">
        <v>2634</v>
      </c>
      <c r="AC219" s="166" t="s">
        <v>3110</v>
      </c>
      <c r="AD219" s="166" t="s">
        <v>43</v>
      </c>
      <c r="AE219" s="166" t="s">
        <v>2270</v>
      </c>
      <c r="AF219" s="166" t="s">
        <v>2270</v>
      </c>
    </row>
    <row r="220" spans="1:32" ht="13">
      <c r="A220" s="139" t="str">
        <f>IF(Table3!E199="","/*","")</f>
        <v>/*</v>
      </c>
      <c r="B220" s="180" t="s">
        <v>2835</v>
      </c>
      <c r="C220" s="181">
        <f>Table3!E199</f>
        <v>0</v>
      </c>
      <c r="D220" s="183" t="s">
        <v>181</v>
      </c>
      <c r="E220" s="183" t="s">
        <v>3647</v>
      </c>
      <c r="F220" s="184"/>
      <c r="G220" s="184"/>
      <c r="H220" s="184"/>
      <c r="O220" s="347"/>
      <c r="P220" s="347"/>
      <c r="AA220" s="161" cm="1">
        <f t="array" aca="1" ref="AA220" ca="1">ROW(INDIRECT(MID(_xlfn.FORMULATEXT(C220),2,LEN(_xlfn.FORMULATEXT(C220)))))</f>
        <v>199</v>
      </c>
      <c r="AB220" s="166" t="s">
        <v>2635</v>
      </c>
      <c r="AC220" s="166" t="s">
        <v>2270</v>
      </c>
      <c r="AD220" s="166" t="s">
        <v>2270</v>
      </c>
      <c r="AE220" s="166" t="s">
        <v>2270</v>
      </c>
      <c r="AF220" s="166" t="s">
        <v>2270</v>
      </c>
    </row>
    <row r="221" spans="1:32" ht="13">
      <c r="A221" s="139" t="str">
        <f>IF(Table3!E200="","/*","")</f>
        <v/>
      </c>
      <c r="B221" s="180" t="s">
        <v>2836</v>
      </c>
      <c r="C221" s="181" t="str">
        <f>Table3!E200</f>
        <v xml:space="preserve"> Ex: Here is a sample text... (textBlock format)</v>
      </c>
      <c r="D221" s="183" t="s">
        <v>181</v>
      </c>
      <c r="E221" s="183" t="s">
        <v>3647</v>
      </c>
      <c r="F221" s="184"/>
      <c r="G221" s="184"/>
      <c r="H221" s="184"/>
      <c r="O221" s="347"/>
      <c r="P221" s="347"/>
      <c r="AA221" s="161" cm="1">
        <f t="array" aca="1" ref="AA221" ca="1">ROW(INDIRECT(MID(_xlfn.FORMULATEXT(C221),2,LEN(_xlfn.FORMULATEXT(C221)))))</f>
        <v>200</v>
      </c>
      <c r="AB221" s="166" t="s">
        <v>2636</v>
      </c>
      <c r="AC221" s="166" t="s">
        <v>3111</v>
      </c>
      <c r="AD221" s="166" t="s">
        <v>39</v>
      </c>
      <c r="AE221" s="166" t="s">
        <v>662</v>
      </c>
      <c r="AF221" s="166" t="s">
        <v>3112</v>
      </c>
    </row>
    <row r="222" spans="1:32" ht="13">
      <c r="A222" s="139" t="str">
        <f>IF(Table3!E201="","/*","")</f>
        <v/>
      </c>
      <c r="B222" s="180" t="s">
        <v>2837</v>
      </c>
      <c r="C222" s="181" t="str">
        <f>Table3!E201</f>
        <v xml:space="preserve"> Ex: Here is a sample text... (textBlock format)</v>
      </c>
      <c r="D222" s="183" t="s">
        <v>181</v>
      </c>
      <c r="E222" s="183" t="s">
        <v>3647</v>
      </c>
      <c r="F222" s="184"/>
      <c r="G222" s="184"/>
      <c r="H222" s="184"/>
      <c r="O222" s="347"/>
      <c r="P222" s="347"/>
      <c r="AA222" s="161" cm="1">
        <f t="array" aca="1" ref="AA222" ca="1">ROW(INDIRECT(MID(_xlfn.FORMULATEXT(C222),2,LEN(_xlfn.FORMULATEXT(C222)))))</f>
        <v>201</v>
      </c>
      <c r="AB222" s="166" t="s">
        <v>2637</v>
      </c>
      <c r="AC222" s="166" t="s">
        <v>3113</v>
      </c>
      <c r="AD222" s="166" t="s">
        <v>39</v>
      </c>
      <c r="AE222" s="166" t="s">
        <v>662</v>
      </c>
      <c r="AF222" s="166" t="s">
        <v>3114</v>
      </c>
    </row>
    <row r="223" spans="1:32" ht="13">
      <c r="A223" s="139" t="str">
        <f>IF(Table3!E202="","/*","")</f>
        <v/>
      </c>
      <c r="B223" s="180" t="s">
        <v>2838</v>
      </c>
      <c r="C223" s="181" t="str">
        <f>Table3!E202</f>
        <v xml:space="preserve"> Ex: Here is a sample text... (textBlock format)</v>
      </c>
      <c r="D223" s="183" t="s">
        <v>181</v>
      </c>
      <c r="E223" s="183" t="s">
        <v>3647</v>
      </c>
      <c r="F223" s="184"/>
      <c r="G223" s="184"/>
      <c r="H223" s="184"/>
      <c r="O223" s="347"/>
      <c r="P223" s="347"/>
      <c r="AA223" s="161" cm="1">
        <f t="array" aca="1" ref="AA223" ca="1">ROW(INDIRECT(MID(_xlfn.FORMULATEXT(C223),2,LEN(_xlfn.FORMULATEXT(C223)))))</f>
        <v>202</v>
      </c>
      <c r="AB223" s="166" t="s">
        <v>2638</v>
      </c>
      <c r="AC223" s="166" t="s">
        <v>3115</v>
      </c>
      <c r="AD223" s="166" t="s">
        <v>39</v>
      </c>
      <c r="AE223" s="166" t="s">
        <v>662</v>
      </c>
      <c r="AF223" s="166" t="s">
        <v>3116</v>
      </c>
    </row>
    <row r="224" spans="1:32" ht="13">
      <c r="A224" s="139" t="str">
        <f>IF(Table3!E203="","/*","")</f>
        <v/>
      </c>
      <c r="B224" s="180" t="s">
        <v>2839</v>
      </c>
      <c r="C224" s="183" t="str">
        <f>Table3!E203</f>
        <v>true/false</v>
      </c>
      <c r="D224" s="183" t="s">
        <v>181</v>
      </c>
      <c r="E224" s="183" t="s">
        <v>3647</v>
      </c>
      <c r="F224" s="184"/>
      <c r="G224" s="184"/>
      <c r="H224" s="184"/>
      <c r="O224" s="347" t="s">
        <v>3534</v>
      </c>
      <c r="P224" s="347"/>
      <c r="AA224" s="161" cm="1">
        <f t="array" aca="1" ref="AA224" ca="1">ROW(INDIRECT(MID(_xlfn.FORMULATEXT(C224),2,LEN(_xlfn.FORMULATEXT(C224)))))</f>
        <v>203</v>
      </c>
      <c r="AB224" s="166" t="s">
        <v>2639</v>
      </c>
      <c r="AC224" s="166" t="s">
        <v>3117</v>
      </c>
      <c r="AD224" s="166" t="s">
        <v>81</v>
      </c>
      <c r="AE224" s="166" t="s">
        <v>662</v>
      </c>
      <c r="AF224" s="166" t="s">
        <v>3118</v>
      </c>
    </row>
    <row r="225" spans="1:32" ht="13">
      <c r="A225" s="139" t="str">
        <f>IF(Table3!E204="","/*","")</f>
        <v/>
      </c>
      <c r="B225" s="180" t="s">
        <v>2840</v>
      </c>
      <c r="C225" s="181" t="str">
        <f>Table3!E204</f>
        <v xml:space="preserve"> Ex: Here is a sample text... (textBlock format)</v>
      </c>
      <c r="D225" s="183" t="s">
        <v>181</v>
      </c>
      <c r="E225" s="183" t="s">
        <v>3647</v>
      </c>
      <c r="F225" s="184"/>
      <c r="G225" s="184"/>
      <c r="H225" s="184"/>
      <c r="O225" s="347"/>
      <c r="P225" s="347"/>
      <c r="AA225" s="161" cm="1">
        <f t="array" aca="1" ref="AA225" ca="1">ROW(INDIRECT(MID(_xlfn.FORMULATEXT(C225),2,LEN(_xlfn.FORMULATEXT(C225)))))</f>
        <v>204</v>
      </c>
      <c r="AB225" s="166" t="s">
        <v>2640</v>
      </c>
      <c r="AC225" s="166" t="s">
        <v>3119</v>
      </c>
      <c r="AD225" s="166" t="s">
        <v>39</v>
      </c>
      <c r="AE225" s="166" t="s">
        <v>662</v>
      </c>
      <c r="AF225" s="166" t="s">
        <v>3120</v>
      </c>
    </row>
    <row r="226" spans="1:32" ht="13">
      <c r="A226" s="139" t="str">
        <f>IF(Table3!E205="","/*","")</f>
        <v/>
      </c>
      <c r="B226" s="180" t="s">
        <v>2841</v>
      </c>
      <c r="C226" s="181" t="str">
        <f>Table3!E205</f>
        <v xml:space="preserve"> Ex: Here is a sample text... (textBlock format)</v>
      </c>
      <c r="D226" s="183" t="s">
        <v>181</v>
      </c>
      <c r="E226" s="183" t="s">
        <v>3647</v>
      </c>
      <c r="F226" s="184"/>
      <c r="G226" s="184"/>
      <c r="H226" s="184"/>
      <c r="O226" s="347"/>
      <c r="P226" s="347"/>
      <c r="AA226" s="161" cm="1">
        <f t="array" aca="1" ref="AA226" ca="1">ROW(INDIRECT(MID(_xlfn.FORMULATEXT(C226),2,LEN(_xlfn.FORMULATEXT(C226)))))</f>
        <v>205</v>
      </c>
      <c r="AB226" s="166" t="s">
        <v>2641</v>
      </c>
      <c r="AC226" s="166" t="s">
        <v>3121</v>
      </c>
      <c r="AD226" s="166" t="s">
        <v>39</v>
      </c>
      <c r="AE226" s="166" t="s">
        <v>662</v>
      </c>
      <c r="AF226" s="166" t="s">
        <v>3122</v>
      </c>
    </row>
    <row r="227" spans="1:32" ht="13">
      <c r="A227" s="139" t="str">
        <f>IF(Table3!E206="","/*","")</f>
        <v>/*</v>
      </c>
      <c r="B227" s="180" t="s">
        <v>2842</v>
      </c>
      <c r="C227" s="181">
        <f>Table3!E206</f>
        <v>0</v>
      </c>
      <c r="D227" s="183" t="s">
        <v>181</v>
      </c>
      <c r="E227" s="183" t="s">
        <v>3647</v>
      </c>
      <c r="F227" s="184"/>
      <c r="G227" s="184"/>
      <c r="H227" s="184"/>
      <c r="O227" s="347"/>
      <c r="P227" s="347"/>
      <c r="AA227" s="161" cm="1">
        <f t="array" aca="1" ref="AA227" ca="1">ROW(INDIRECT(MID(_xlfn.FORMULATEXT(C227),2,LEN(_xlfn.FORMULATEXT(C227)))))</f>
        <v>206</v>
      </c>
      <c r="AB227" s="166" t="s">
        <v>2642</v>
      </c>
      <c r="AC227" s="166" t="s">
        <v>2270</v>
      </c>
      <c r="AD227" s="166" t="s">
        <v>2270</v>
      </c>
      <c r="AE227" s="166" t="s">
        <v>2270</v>
      </c>
      <c r="AF227" s="166" t="s">
        <v>2270</v>
      </c>
    </row>
    <row r="228" spans="1:32" ht="13">
      <c r="A228" s="139" t="str">
        <f>IF(Table3!E207="","/*","")</f>
        <v/>
      </c>
      <c r="B228" s="180" t="s">
        <v>2843</v>
      </c>
      <c r="C228" s="181" t="str">
        <f>Table3!E207</f>
        <v xml:space="preserve"> Ex: Here is a sample text... (textBlock format)</v>
      </c>
      <c r="D228" s="183" t="s">
        <v>181</v>
      </c>
      <c r="E228" s="183" t="s">
        <v>3647</v>
      </c>
      <c r="F228" s="184"/>
      <c r="G228" s="184"/>
      <c r="H228" s="184"/>
      <c r="O228" s="347"/>
      <c r="P228" s="347"/>
      <c r="AA228" s="161" cm="1">
        <f t="array" aca="1" ref="AA228" ca="1">ROW(INDIRECT(MID(_xlfn.FORMULATEXT(C228),2,LEN(_xlfn.FORMULATEXT(C228)))))</f>
        <v>207</v>
      </c>
      <c r="AB228" s="166" t="s">
        <v>2643</v>
      </c>
      <c r="AC228" s="166" t="s">
        <v>3123</v>
      </c>
      <c r="AD228" s="166" t="s">
        <v>39</v>
      </c>
      <c r="AE228" s="166" t="s">
        <v>662</v>
      </c>
      <c r="AF228" s="166" t="s">
        <v>3124</v>
      </c>
    </row>
    <row r="229" spans="1:32" ht="13">
      <c r="A229" s="139" t="str">
        <f>IF(Table3!E208="","/*","")</f>
        <v/>
      </c>
      <c r="B229" s="180" t="s">
        <v>2844</v>
      </c>
      <c r="C229" s="181" t="str">
        <f>Table3!E208</f>
        <v xml:space="preserve"> Ex: 999999A9AA99AAAAAA99</v>
      </c>
      <c r="D229" s="183" t="s">
        <v>181</v>
      </c>
      <c r="E229" s="183" t="s">
        <v>3647</v>
      </c>
      <c r="F229" s="184"/>
      <c r="G229" s="184"/>
      <c r="H229" s="184"/>
      <c r="O229" s="347"/>
      <c r="P229" s="347"/>
      <c r="AA229" s="161" cm="1">
        <f t="array" aca="1" ref="AA229" ca="1">ROW(INDIRECT(MID(_xlfn.FORMULATEXT(C229),2,LEN(_xlfn.FORMULATEXT(C229)))))</f>
        <v>208</v>
      </c>
      <c r="AB229" s="166" t="s">
        <v>2644</v>
      </c>
      <c r="AC229" s="166" t="s">
        <v>3125</v>
      </c>
      <c r="AD229" s="166" t="s">
        <v>56</v>
      </c>
      <c r="AE229" s="166" t="s">
        <v>662</v>
      </c>
      <c r="AF229" s="166" t="s">
        <v>3126</v>
      </c>
    </row>
    <row r="230" spans="1:32" ht="13">
      <c r="A230" s="139" t="str">
        <f>IF(Table3!E209="","/*","")</f>
        <v>/*</v>
      </c>
      <c r="B230" s="180" t="s">
        <v>2845</v>
      </c>
      <c r="C230" s="181">
        <f>Table3!E209</f>
        <v>0</v>
      </c>
      <c r="D230" s="183" t="s">
        <v>181</v>
      </c>
      <c r="E230" s="183" t="s">
        <v>3647</v>
      </c>
      <c r="F230" s="184"/>
      <c r="G230" s="184"/>
      <c r="H230" s="184"/>
      <c r="O230" s="347"/>
      <c r="P230" s="347"/>
      <c r="AA230" s="161" cm="1">
        <f t="array" aca="1" ref="AA230" ca="1">ROW(INDIRECT(MID(_xlfn.FORMULATEXT(C230),2,LEN(_xlfn.FORMULATEXT(C230)))))</f>
        <v>209</v>
      </c>
      <c r="AB230" s="166" t="s">
        <v>2645</v>
      </c>
      <c r="AC230" s="166" t="s">
        <v>2270</v>
      </c>
      <c r="AD230" s="166" t="s">
        <v>2270</v>
      </c>
      <c r="AE230" s="166" t="s">
        <v>2270</v>
      </c>
      <c r="AF230" s="166" t="s">
        <v>2270</v>
      </c>
    </row>
    <row r="231" spans="1:32" ht="13">
      <c r="A231" s="139" t="str">
        <f>IF(Table3!E210="","/*","")</f>
        <v/>
      </c>
      <c r="B231" s="180" t="s">
        <v>2846</v>
      </c>
      <c r="C231" s="181" t="str">
        <f>Table3!E210</f>
        <v xml:space="preserve"> Ex: Here is a sample text... (textBlock format)</v>
      </c>
      <c r="D231" s="183" t="s">
        <v>181</v>
      </c>
      <c r="E231" s="183" t="s">
        <v>3647</v>
      </c>
      <c r="F231" s="218"/>
      <c r="G231" s="218"/>
      <c r="H231" s="218"/>
      <c r="O231" s="347"/>
      <c r="P231" s="347"/>
      <c r="AA231" s="161" cm="1">
        <f t="array" aca="1" ref="AA231" ca="1">ROW(INDIRECT(MID(_xlfn.FORMULATEXT(C231),2,LEN(_xlfn.FORMULATEXT(C231)))))</f>
        <v>210</v>
      </c>
      <c r="AB231" s="166" t="s">
        <v>2646</v>
      </c>
      <c r="AC231" s="166" t="s">
        <v>3127</v>
      </c>
      <c r="AD231" s="166" t="s">
        <v>39</v>
      </c>
      <c r="AE231" s="166" t="s">
        <v>2270</v>
      </c>
      <c r="AF231" s="166" t="s">
        <v>2270</v>
      </c>
    </row>
    <row r="232" spans="1:32" ht="13">
      <c r="A232" s="139" t="str">
        <f>IF(Table3!E211="","/*","")</f>
        <v>/*</v>
      </c>
      <c r="B232" s="180" t="s">
        <v>600</v>
      </c>
      <c r="C232" s="181">
        <f>Table3!E211</f>
        <v>0</v>
      </c>
      <c r="D232" s="183" t="s">
        <v>181</v>
      </c>
      <c r="E232" s="183" t="s">
        <v>3647</v>
      </c>
      <c r="F232" s="218"/>
      <c r="G232" s="218"/>
      <c r="H232" s="218"/>
      <c r="O232" s="347"/>
      <c r="P232" s="347"/>
      <c r="AA232" s="161" cm="1">
        <f t="array" aca="1" ref="AA232" ca="1">ROW(INDIRECT(MID(_xlfn.FORMULATEXT(C232),2,LEN(_xlfn.FORMULATEXT(C232)))))</f>
        <v>211</v>
      </c>
      <c r="AB232" s="166" t="s">
        <v>274</v>
      </c>
      <c r="AC232" s="166" t="s">
        <v>2270</v>
      </c>
      <c r="AD232" s="166" t="s">
        <v>2270</v>
      </c>
      <c r="AE232" s="166" t="s">
        <v>2270</v>
      </c>
      <c r="AF232" s="166" t="s">
        <v>2270</v>
      </c>
    </row>
    <row r="233" spans="1:32" ht="13">
      <c r="A233" s="139" t="str">
        <f>IF(Table3!E212="","/*","")</f>
        <v>/*</v>
      </c>
      <c r="B233" s="180" t="s">
        <v>601</v>
      </c>
      <c r="C233" s="181">
        <f>Table3!E212</f>
        <v>0</v>
      </c>
      <c r="D233" s="183" t="s">
        <v>181</v>
      </c>
      <c r="E233" s="183" t="s">
        <v>3647</v>
      </c>
      <c r="F233" s="218"/>
      <c r="G233" s="218"/>
      <c r="H233" s="218"/>
      <c r="O233" s="347"/>
      <c r="P233" s="347"/>
      <c r="AA233" s="161" cm="1">
        <f t="array" aca="1" ref="AA233" ca="1">ROW(INDIRECT(MID(_xlfn.FORMULATEXT(C233),2,LEN(_xlfn.FORMULATEXT(C233)))))</f>
        <v>212</v>
      </c>
      <c r="AB233" s="166" t="s">
        <v>275</v>
      </c>
      <c r="AC233" s="166" t="s">
        <v>2270</v>
      </c>
      <c r="AD233" s="166" t="s">
        <v>2270</v>
      </c>
      <c r="AE233" s="166" t="s">
        <v>2270</v>
      </c>
      <c r="AF233" s="166" t="s">
        <v>2270</v>
      </c>
    </row>
    <row r="234" spans="1:32" ht="13">
      <c r="A234" s="139" t="str">
        <f>IF(Table3!E213="","/*","")</f>
        <v/>
      </c>
      <c r="B234" s="180" t="s">
        <v>602</v>
      </c>
      <c r="C234" s="181" t="str">
        <f>Table3!E213</f>
        <v xml:space="preserve"> Ex: Here is a sample text... (text format)</v>
      </c>
      <c r="D234" s="183" t="s">
        <v>181</v>
      </c>
      <c r="E234" s="183" t="s">
        <v>3647</v>
      </c>
      <c r="F234" s="218"/>
      <c r="G234" s="218"/>
      <c r="H234" s="218"/>
      <c r="O234" s="347"/>
      <c r="P234" s="347"/>
      <c r="AA234" s="161" cm="1">
        <f t="array" aca="1" ref="AA234" ca="1">ROW(INDIRECT(MID(_xlfn.FORMULATEXT(C234),2,LEN(_xlfn.FORMULATEXT(C234)))))</f>
        <v>213</v>
      </c>
      <c r="AB234" s="166" t="s">
        <v>276</v>
      </c>
      <c r="AC234" s="166" t="s">
        <v>903</v>
      </c>
      <c r="AD234" s="166" t="s">
        <v>43</v>
      </c>
      <c r="AE234" s="166" t="s">
        <v>662</v>
      </c>
      <c r="AF234" s="166" t="s">
        <v>904</v>
      </c>
    </row>
    <row r="235" spans="1:32" ht="13">
      <c r="A235" s="139" t="str">
        <f>IF(Table3!E214="","/*","")</f>
        <v/>
      </c>
      <c r="B235" s="180" t="s">
        <v>603</v>
      </c>
      <c r="C235" s="181" t="str">
        <f>Table3!E214</f>
        <v xml:space="preserve"> Ex: Here is a sample text... (text format)</v>
      </c>
      <c r="D235" s="183" t="s">
        <v>181</v>
      </c>
      <c r="E235" s="183" t="s">
        <v>3647</v>
      </c>
      <c r="F235" s="218"/>
      <c r="G235" s="218"/>
      <c r="H235" s="218"/>
      <c r="O235" s="347"/>
      <c r="P235" s="347"/>
      <c r="AA235" s="161" cm="1">
        <f t="array" aca="1" ref="AA235" ca="1">ROW(INDIRECT(MID(_xlfn.FORMULATEXT(C235),2,LEN(_xlfn.FORMULATEXT(C235)))))</f>
        <v>214</v>
      </c>
      <c r="AB235" s="166" t="s">
        <v>277</v>
      </c>
      <c r="AC235" s="166" t="s">
        <v>905</v>
      </c>
      <c r="AD235" s="166" t="s">
        <v>43</v>
      </c>
      <c r="AE235" s="166" t="s">
        <v>662</v>
      </c>
      <c r="AF235" s="166" t="s">
        <v>906</v>
      </c>
    </row>
    <row r="236" spans="1:32" ht="13">
      <c r="A236" s="139" t="str">
        <f>IF(Table3!E215="","/*","")</f>
        <v/>
      </c>
      <c r="B236" s="180" t="s">
        <v>604</v>
      </c>
      <c r="C236" s="181" t="str">
        <f>Table3!E215</f>
        <v xml:space="preserve"> Ex: Here is a sample text... (text format)</v>
      </c>
      <c r="D236" s="183" t="s">
        <v>181</v>
      </c>
      <c r="E236" s="183" t="s">
        <v>3647</v>
      </c>
      <c r="F236" s="218"/>
      <c r="G236" s="218"/>
      <c r="H236" s="218"/>
      <c r="O236" s="347"/>
      <c r="P236" s="347"/>
      <c r="AA236" s="161" cm="1">
        <f t="array" aca="1" ref="AA236" ca="1">ROW(INDIRECT(MID(_xlfn.FORMULATEXT(C236),2,LEN(_xlfn.FORMULATEXT(C236)))))</f>
        <v>215</v>
      </c>
      <c r="AB236" s="166" t="s">
        <v>278</v>
      </c>
      <c r="AC236" s="166" t="s">
        <v>907</v>
      </c>
      <c r="AD236" s="166" t="s">
        <v>43</v>
      </c>
      <c r="AE236" s="166" t="s">
        <v>662</v>
      </c>
      <c r="AF236" s="166" t="s">
        <v>3129</v>
      </c>
    </row>
    <row r="237" spans="1:32" ht="13">
      <c r="A237" s="139" t="str">
        <f>IF(Table3!E216="","/*","")</f>
        <v/>
      </c>
      <c r="B237" s="180" t="s">
        <v>605</v>
      </c>
      <c r="C237" s="181" t="str">
        <f>Table3!E216</f>
        <v xml:space="preserve"> Ex: Here is a sample text... (text format)</v>
      </c>
      <c r="D237" s="183" t="s">
        <v>181</v>
      </c>
      <c r="E237" s="183" t="s">
        <v>3647</v>
      </c>
      <c r="F237" s="218"/>
      <c r="G237" s="218"/>
      <c r="H237" s="218"/>
      <c r="O237" s="347"/>
      <c r="P237" s="347"/>
      <c r="AA237" s="161" cm="1">
        <f t="array" aca="1" ref="AA237" ca="1">ROW(INDIRECT(MID(_xlfn.FORMULATEXT(C237),2,LEN(_xlfn.FORMULATEXT(C237)))))</f>
        <v>216</v>
      </c>
      <c r="AB237" s="166" t="s">
        <v>279</v>
      </c>
      <c r="AC237" s="166" t="s">
        <v>909</v>
      </c>
      <c r="AD237" s="166" t="s">
        <v>43</v>
      </c>
      <c r="AE237" s="166" t="s">
        <v>662</v>
      </c>
      <c r="AF237" s="166" t="s">
        <v>910</v>
      </c>
    </row>
    <row r="238" spans="1:32" ht="13">
      <c r="A238" s="139" t="str">
        <f>IF(Table3!E217="","/*","")</f>
        <v/>
      </c>
      <c r="B238" s="180" t="s">
        <v>606</v>
      </c>
      <c r="C238" s="181" t="str">
        <f>Table3!E217</f>
        <v xml:space="preserve"> Ex: Here is a sample text... (text format)</v>
      </c>
      <c r="D238" s="183" t="s">
        <v>181</v>
      </c>
      <c r="E238" s="183" t="s">
        <v>3647</v>
      </c>
      <c r="F238" s="218"/>
      <c r="G238" s="218"/>
      <c r="H238" s="218"/>
      <c r="O238" s="347"/>
      <c r="P238" s="347"/>
      <c r="AA238" s="161" cm="1">
        <f t="array" aca="1" ref="AA238" ca="1">ROW(INDIRECT(MID(_xlfn.FORMULATEXT(C238),2,LEN(_xlfn.FORMULATEXT(C238)))))</f>
        <v>217</v>
      </c>
      <c r="AB238" s="166" t="s">
        <v>280</v>
      </c>
      <c r="AC238" s="166" t="s">
        <v>911</v>
      </c>
      <c r="AD238" s="166" t="s">
        <v>43</v>
      </c>
      <c r="AE238" s="166" t="s">
        <v>662</v>
      </c>
      <c r="AF238" s="166" t="s">
        <v>912</v>
      </c>
    </row>
    <row r="239" spans="1:32" ht="13">
      <c r="A239" s="139" t="str">
        <f>IF(Table3!E218="","/*","")</f>
        <v/>
      </c>
      <c r="B239" s="180" t="s">
        <v>607</v>
      </c>
      <c r="C239" s="183" t="str">
        <f>Table3!E218</f>
        <v>YYYY-MM-DD</v>
      </c>
      <c r="D239" s="261"/>
      <c r="E239" s="183" t="s">
        <v>3647</v>
      </c>
      <c r="F239" s="218"/>
      <c r="G239" s="218"/>
      <c r="H239" s="218"/>
      <c r="O239" s="347"/>
      <c r="P239" s="347"/>
      <c r="AA239" s="161" cm="1">
        <f t="array" aca="1" ref="AA239" ca="1">ROW(INDIRECT(MID(_xlfn.FORMULATEXT(C239),2,LEN(_xlfn.FORMULATEXT(C239)))))</f>
        <v>218</v>
      </c>
      <c r="AB239" s="166" t="s">
        <v>281</v>
      </c>
      <c r="AC239" s="166" t="s">
        <v>913</v>
      </c>
      <c r="AD239" s="166" t="s">
        <v>24</v>
      </c>
      <c r="AE239" s="166" t="s">
        <v>662</v>
      </c>
      <c r="AF239" s="166" t="s">
        <v>915</v>
      </c>
    </row>
    <row r="240" spans="1:32" ht="13">
      <c r="A240" s="139" t="str">
        <f>IF(Table3!E219="","/*","")</f>
        <v/>
      </c>
      <c r="B240" s="180" t="s">
        <v>608</v>
      </c>
      <c r="C240" s="183" t="str">
        <f>Table3!E219</f>
        <v>YYYY-MM-DD</v>
      </c>
      <c r="D240" s="261"/>
      <c r="E240" s="183" t="s">
        <v>3647</v>
      </c>
      <c r="F240" s="218"/>
      <c r="G240" s="218"/>
      <c r="H240" s="218"/>
      <c r="O240" s="347"/>
      <c r="P240" s="347"/>
      <c r="AA240" s="161" cm="1">
        <f t="array" aca="1" ref="AA240" ca="1">ROW(INDIRECT(MID(_xlfn.FORMULATEXT(C240),2,LEN(_xlfn.FORMULATEXT(C240)))))</f>
        <v>219</v>
      </c>
      <c r="AB240" s="166" t="s">
        <v>282</v>
      </c>
      <c r="AC240" s="166" t="s">
        <v>916</v>
      </c>
      <c r="AD240" s="166" t="s">
        <v>24</v>
      </c>
      <c r="AE240" s="166" t="s">
        <v>662</v>
      </c>
      <c r="AF240" s="166" t="s">
        <v>917</v>
      </c>
    </row>
    <row r="241" spans="1:32" ht="13">
      <c r="A241" s="139" t="str">
        <f>IF(Table3!E220="","/*","")</f>
        <v>/*</v>
      </c>
      <c r="B241" s="180" t="s">
        <v>609</v>
      </c>
      <c r="C241" s="181">
        <f>Table3!E220</f>
        <v>0</v>
      </c>
      <c r="D241" s="183" t="s">
        <v>181</v>
      </c>
      <c r="E241" s="183" t="s">
        <v>3647</v>
      </c>
      <c r="F241" s="218"/>
      <c r="G241" s="218"/>
      <c r="H241" s="218"/>
      <c r="O241" s="347"/>
      <c r="P241" s="347"/>
      <c r="AA241" s="161" cm="1">
        <f t="array" aca="1" ref="AA241" ca="1">ROW(INDIRECT(MID(_xlfn.FORMULATEXT(C241),2,LEN(_xlfn.FORMULATEXT(C241)))))</f>
        <v>220</v>
      </c>
      <c r="AB241" s="166" t="s">
        <v>283</v>
      </c>
      <c r="AC241" s="166" t="s">
        <v>2270</v>
      </c>
      <c r="AD241" s="166" t="s">
        <v>2270</v>
      </c>
      <c r="AE241" s="166" t="s">
        <v>2270</v>
      </c>
      <c r="AF241" s="166" t="s">
        <v>2270</v>
      </c>
    </row>
    <row r="242" spans="1:32" ht="13">
      <c r="A242" s="139" t="str">
        <f>IF(Table3!E221="","/*","")</f>
        <v/>
      </c>
      <c r="B242" s="180" t="s">
        <v>610</v>
      </c>
      <c r="C242" s="181" t="str">
        <f>Table3!E221</f>
        <v xml:space="preserve"> Ex: 27.04</v>
      </c>
      <c r="D242" s="183" t="s">
        <v>181</v>
      </c>
      <c r="E242" s="183" t="s">
        <v>3647</v>
      </c>
      <c r="F242" s="218" t="s">
        <v>611</v>
      </c>
      <c r="G242" s="218">
        <v>2</v>
      </c>
      <c r="H242" s="218">
        <v>3</v>
      </c>
      <c r="O242" s="347"/>
      <c r="P242" s="347"/>
      <c r="AA242" s="161" cm="1">
        <f t="array" aca="1" ref="AA242" ca="1">ROW(INDIRECT(MID(_xlfn.FORMULATEXT(C242),2,LEN(_xlfn.FORMULATEXT(C242)))))</f>
        <v>221</v>
      </c>
      <c r="AB242" s="166" t="s">
        <v>284</v>
      </c>
      <c r="AC242" s="166" t="s">
        <v>918</v>
      </c>
      <c r="AD242" s="166" t="s">
        <v>285</v>
      </c>
      <c r="AE242" s="166" t="s">
        <v>662</v>
      </c>
      <c r="AF242" s="166" t="s">
        <v>920</v>
      </c>
    </row>
    <row r="243" spans="1:32" ht="13">
      <c r="A243" s="139" t="str">
        <f>IF(Table3!E222="","/*","")</f>
        <v>/*</v>
      </c>
      <c r="B243" s="180" t="s">
        <v>614</v>
      </c>
      <c r="C243" s="181">
        <f>Table3!E222</f>
        <v>0</v>
      </c>
      <c r="D243" s="183" t="s">
        <v>181</v>
      </c>
      <c r="E243" s="183" t="s">
        <v>3647</v>
      </c>
      <c r="F243" s="218"/>
      <c r="G243" s="218"/>
      <c r="H243" s="218"/>
      <c r="O243" s="347"/>
      <c r="P243" s="347"/>
      <c r="AA243" s="161" cm="1">
        <f t="array" aca="1" ref="AA243" ca="1">ROW(INDIRECT(MID(_xlfn.FORMULATEXT(C243),2,LEN(_xlfn.FORMULATEXT(C243)))))</f>
        <v>222</v>
      </c>
      <c r="AB243" s="166" t="s">
        <v>286</v>
      </c>
      <c r="AC243" s="166" t="s">
        <v>2270</v>
      </c>
      <c r="AD243" s="166" t="s">
        <v>2270</v>
      </c>
      <c r="AE243" s="166" t="s">
        <v>2270</v>
      </c>
      <c r="AF243" s="166" t="s">
        <v>2270</v>
      </c>
    </row>
    <row r="244" spans="1:32" ht="13">
      <c r="A244" s="139" t="str">
        <f>IF(Table3!E223="","/*","")</f>
        <v/>
      </c>
      <c r="B244" s="180" t="s">
        <v>615</v>
      </c>
      <c r="C244" s="181" t="str">
        <f>Table3!E223</f>
        <v xml:space="preserve"> Ex: Here is a sample text... (textBlock format)</v>
      </c>
      <c r="D244" s="183" t="s">
        <v>181</v>
      </c>
      <c r="E244" s="183" t="s">
        <v>3647</v>
      </c>
      <c r="F244" s="218"/>
      <c r="G244" s="218"/>
      <c r="H244" s="218"/>
      <c r="O244" s="347"/>
      <c r="P244" s="347"/>
      <c r="AA244" s="161" cm="1">
        <f t="array" aca="1" ref="AA244" ca="1">ROW(INDIRECT(MID(_xlfn.FORMULATEXT(C244),2,LEN(_xlfn.FORMULATEXT(C244)))))</f>
        <v>223</v>
      </c>
      <c r="AB244" s="166" t="s">
        <v>287</v>
      </c>
      <c r="AC244" s="166" t="s">
        <v>921</v>
      </c>
      <c r="AD244" s="166" t="s">
        <v>39</v>
      </c>
      <c r="AE244" s="166" t="s">
        <v>662</v>
      </c>
      <c r="AF244" s="166" t="s">
        <v>922</v>
      </c>
    </row>
    <row r="245" spans="1:32" ht="13">
      <c r="A245" s="139" t="str">
        <f>IF(Table3!E224="","/*","")</f>
        <v>/*</v>
      </c>
      <c r="B245" s="180" t="s">
        <v>616</v>
      </c>
      <c r="C245" s="181">
        <f>Table3!E224</f>
        <v>0</v>
      </c>
      <c r="D245" s="183" t="s">
        <v>181</v>
      </c>
      <c r="E245" s="183" t="s">
        <v>3647</v>
      </c>
      <c r="F245" s="218"/>
      <c r="G245" s="218"/>
      <c r="H245" s="218"/>
      <c r="O245" s="347"/>
      <c r="P245" s="347"/>
      <c r="AA245" s="161" cm="1">
        <f t="array" aca="1" ref="AA245" ca="1">ROW(INDIRECT(MID(_xlfn.FORMULATEXT(C245),2,LEN(_xlfn.FORMULATEXT(C245)))))</f>
        <v>224</v>
      </c>
      <c r="AB245" s="166" t="s">
        <v>288</v>
      </c>
      <c r="AC245" s="166" t="s">
        <v>2270</v>
      </c>
      <c r="AD245" s="166" t="s">
        <v>2270</v>
      </c>
      <c r="AE245" s="166" t="s">
        <v>2270</v>
      </c>
      <c r="AF245" s="166" t="s">
        <v>2270</v>
      </c>
    </row>
    <row r="246" spans="1:32" ht="13">
      <c r="A246" s="139" t="str">
        <f>IF(Table3!E225="","/*","")</f>
        <v>/*</v>
      </c>
      <c r="B246" s="180" t="s">
        <v>617</v>
      </c>
      <c r="C246" s="181">
        <f>Table3!E225</f>
        <v>0</v>
      </c>
      <c r="D246" s="183" t="s">
        <v>181</v>
      </c>
      <c r="E246" s="183" t="s">
        <v>3647</v>
      </c>
      <c r="F246" s="218"/>
      <c r="G246" s="218"/>
      <c r="H246" s="218"/>
      <c r="O246" s="347"/>
      <c r="P246" s="347"/>
      <c r="AA246" s="161" cm="1">
        <f t="array" aca="1" ref="AA246" ca="1">ROW(INDIRECT(MID(_xlfn.FORMULATEXT(C246),2,LEN(_xlfn.FORMULATEXT(C246)))))</f>
        <v>225</v>
      </c>
      <c r="AB246" s="166" t="s">
        <v>289</v>
      </c>
      <c r="AC246" s="166" t="s">
        <v>2270</v>
      </c>
      <c r="AD246" s="166" t="s">
        <v>2270</v>
      </c>
      <c r="AE246" s="166" t="s">
        <v>2270</v>
      </c>
      <c r="AF246" s="166" t="s">
        <v>2270</v>
      </c>
    </row>
    <row r="247" spans="1:32" ht="13">
      <c r="A247" s="139" t="str">
        <f>IF(Table3!E226="","/*","")</f>
        <v/>
      </c>
      <c r="B247" s="180" t="s">
        <v>618</v>
      </c>
      <c r="C247" s="181" t="str">
        <f>Table3!E226</f>
        <v xml:space="preserve"> Ex: 27.1018%</v>
      </c>
      <c r="D247" s="183" t="s">
        <v>181</v>
      </c>
      <c r="E247" s="183" t="s">
        <v>3647</v>
      </c>
      <c r="F247" s="218" t="s">
        <v>406</v>
      </c>
      <c r="G247" s="218">
        <v>4</v>
      </c>
      <c r="H247" s="218">
        <v>-2</v>
      </c>
      <c r="O247" s="347"/>
      <c r="P247" s="347"/>
      <c r="AA247" s="161" cm="1">
        <f t="array" aca="1" ref="AA247" ca="1">ROW(INDIRECT(MID(_xlfn.FORMULATEXT(C247),2,LEN(_xlfn.FORMULATEXT(C247)))))</f>
        <v>226</v>
      </c>
      <c r="AB247" s="166" t="s">
        <v>290</v>
      </c>
      <c r="AC247" s="166" t="s">
        <v>923</v>
      </c>
      <c r="AD247" s="166" t="s">
        <v>291</v>
      </c>
      <c r="AE247" s="166" t="s">
        <v>2270</v>
      </c>
      <c r="AF247" s="166" t="s">
        <v>2270</v>
      </c>
    </row>
    <row r="248" spans="1:32" ht="13">
      <c r="A248" s="139" t="str">
        <f>IF(Table3!E227="","/*","")</f>
        <v/>
      </c>
      <c r="B248" s="180" t="s">
        <v>619</v>
      </c>
      <c r="C248" s="181" t="str">
        <f>Table3!E227</f>
        <v xml:space="preserve"> Ex: 27.04</v>
      </c>
      <c r="D248" s="183" t="s">
        <v>181</v>
      </c>
      <c r="E248" s="183" t="s">
        <v>3647</v>
      </c>
      <c r="F248" s="218" t="s">
        <v>611</v>
      </c>
      <c r="G248" s="218">
        <v>2</v>
      </c>
      <c r="H248" s="218">
        <v>3</v>
      </c>
      <c r="O248" s="347"/>
      <c r="P248" s="347"/>
      <c r="AA248" s="161" cm="1">
        <f t="array" aca="1" ref="AA248" ca="1">ROW(INDIRECT(MID(_xlfn.FORMULATEXT(C248),2,LEN(_xlfn.FORMULATEXT(C248)))))</f>
        <v>227</v>
      </c>
      <c r="AB248" s="166" t="s">
        <v>292</v>
      </c>
      <c r="AC248" s="166" t="s">
        <v>925</v>
      </c>
      <c r="AD248" s="166" t="s">
        <v>293</v>
      </c>
      <c r="AE248" s="166" t="s">
        <v>2270</v>
      </c>
      <c r="AF248" s="166" t="s">
        <v>2270</v>
      </c>
    </row>
    <row r="249" spans="1:32" ht="13">
      <c r="A249" s="139" t="str">
        <f>IF(Table3!E228="","/*","")</f>
        <v/>
      </c>
      <c r="B249" s="180" t="s">
        <v>620</v>
      </c>
      <c r="C249" s="181" t="str">
        <f>Table3!E228</f>
        <v xml:space="preserve"> Ex: 27.04</v>
      </c>
      <c r="D249" s="183" t="s">
        <v>181</v>
      </c>
      <c r="E249" s="183" t="s">
        <v>3647</v>
      </c>
      <c r="F249" s="218" t="s">
        <v>621</v>
      </c>
      <c r="G249" s="218">
        <v>0</v>
      </c>
      <c r="H249" s="218">
        <v>0</v>
      </c>
      <c r="O249" s="347"/>
      <c r="P249" s="347"/>
      <c r="AA249" s="161" cm="1">
        <f t="array" aca="1" ref="AA249" ca="1">ROW(INDIRECT(MID(_xlfn.FORMULATEXT(C249),2,LEN(_xlfn.FORMULATEXT(C249)))))</f>
        <v>228</v>
      </c>
      <c r="AB249" s="166" t="s">
        <v>294</v>
      </c>
      <c r="AC249" s="166" t="s">
        <v>927</v>
      </c>
      <c r="AD249" s="166" t="s">
        <v>295</v>
      </c>
      <c r="AE249" s="166" t="s">
        <v>2270</v>
      </c>
      <c r="AF249" s="166" t="s">
        <v>2270</v>
      </c>
    </row>
    <row r="250" spans="1:32" ht="13">
      <c r="A250" s="139" t="str">
        <f>IF(Table3!E229="","/*","")</f>
        <v/>
      </c>
      <c r="B250" s="180" t="s">
        <v>622</v>
      </c>
      <c r="C250" s="181" t="str">
        <f>Table3!E229</f>
        <v xml:space="preserve"> Ex: 27.04</v>
      </c>
      <c r="D250" s="183" t="s">
        <v>181</v>
      </c>
      <c r="E250" s="183" t="s">
        <v>3647</v>
      </c>
      <c r="F250" s="218" t="s">
        <v>621</v>
      </c>
      <c r="G250" s="218">
        <v>0</v>
      </c>
      <c r="H250" s="218">
        <v>0</v>
      </c>
      <c r="O250" s="347"/>
      <c r="P250" s="347"/>
      <c r="AA250" s="161" cm="1">
        <f t="array" aca="1" ref="AA250" ca="1">ROW(INDIRECT(MID(_xlfn.FORMULATEXT(C250),2,LEN(_xlfn.FORMULATEXT(C250)))))</f>
        <v>229</v>
      </c>
      <c r="AB250" s="166" t="s">
        <v>296</v>
      </c>
      <c r="AC250" s="166" t="s">
        <v>929</v>
      </c>
      <c r="AD250" s="166" t="s">
        <v>295</v>
      </c>
      <c r="AE250" s="166" t="s">
        <v>2270</v>
      </c>
      <c r="AF250" s="166" t="s">
        <v>2270</v>
      </c>
    </row>
    <row r="251" spans="1:32" ht="13">
      <c r="A251" s="139" t="str">
        <f>IF(Table3!E230="","/*","")</f>
        <v/>
      </c>
      <c r="B251" s="180" t="s">
        <v>623</v>
      </c>
      <c r="C251" s="181" t="str">
        <f>Table3!E230</f>
        <v xml:space="preserve"> Ex: 27.04</v>
      </c>
      <c r="D251" s="183" t="s">
        <v>181</v>
      </c>
      <c r="E251" s="183" t="s">
        <v>3647</v>
      </c>
      <c r="F251" s="218" t="s">
        <v>621</v>
      </c>
      <c r="G251" s="218">
        <v>0</v>
      </c>
      <c r="H251" s="218">
        <v>0</v>
      </c>
      <c r="O251" s="347"/>
      <c r="P251" s="347"/>
      <c r="AA251" s="161" cm="1">
        <f t="array" aca="1" ref="AA251" ca="1">ROW(INDIRECT(MID(_xlfn.FORMULATEXT(C251),2,LEN(_xlfn.FORMULATEXT(C251)))))</f>
        <v>230</v>
      </c>
      <c r="AB251" s="166" t="s">
        <v>297</v>
      </c>
      <c r="AC251" s="166" t="s">
        <v>931</v>
      </c>
      <c r="AD251" s="166" t="s">
        <v>295</v>
      </c>
      <c r="AE251" s="166" t="s">
        <v>2270</v>
      </c>
      <c r="AF251" s="166" t="s">
        <v>2270</v>
      </c>
    </row>
    <row r="252" spans="1:32" ht="13">
      <c r="A252" s="139" t="str">
        <f>IF(Table3!E231="","/*","")</f>
        <v>/*</v>
      </c>
      <c r="B252" s="180" t="s">
        <v>624</v>
      </c>
      <c r="C252" s="181">
        <f>Table3!E231</f>
        <v>0</v>
      </c>
      <c r="D252" s="183" t="s">
        <v>181</v>
      </c>
      <c r="E252" s="183" t="s">
        <v>3647</v>
      </c>
      <c r="F252" s="218"/>
      <c r="G252" s="218"/>
      <c r="H252" s="218"/>
      <c r="O252" s="347"/>
      <c r="P252" s="347"/>
      <c r="AA252" s="161" cm="1">
        <f t="array" aca="1" ref="AA252" ca="1">ROW(INDIRECT(MID(_xlfn.FORMULATEXT(C252),2,LEN(_xlfn.FORMULATEXT(C252)))))</f>
        <v>231</v>
      </c>
      <c r="AB252" s="166" t="s">
        <v>286</v>
      </c>
      <c r="AC252" s="166" t="s">
        <v>2270</v>
      </c>
      <c r="AD252" s="166" t="s">
        <v>2270</v>
      </c>
      <c r="AE252" s="166" t="s">
        <v>2270</v>
      </c>
      <c r="AF252" s="166" t="s">
        <v>2270</v>
      </c>
    </row>
    <row r="253" spans="1:32" ht="13">
      <c r="A253" s="139" t="str">
        <f>IF(Table3!E232="","/*","")</f>
        <v/>
      </c>
      <c r="B253" s="180" t="s">
        <v>625</v>
      </c>
      <c r="C253" s="181" t="str">
        <f>Table3!E232</f>
        <v xml:space="preserve"> Ex: Here is a sample text... (textBlock format)</v>
      </c>
      <c r="D253" s="183" t="s">
        <v>181</v>
      </c>
      <c r="E253" s="183" t="s">
        <v>3647</v>
      </c>
      <c r="F253" s="218"/>
      <c r="G253" s="218"/>
      <c r="H253" s="218"/>
      <c r="O253" s="347"/>
      <c r="P253" s="347"/>
      <c r="AA253" s="161" cm="1">
        <f t="array" aca="1" ref="AA253" ca="1">ROW(INDIRECT(MID(_xlfn.FORMULATEXT(C253),2,LEN(_xlfn.FORMULATEXT(C253)))))</f>
        <v>232</v>
      </c>
      <c r="AB253" s="166" t="s">
        <v>298</v>
      </c>
      <c r="AC253" s="166" t="s">
        <v>933</v>
      </c>
      <c r="AD253" s="166" t="s">
        <v>39</v>
      </c>
      <c r="AE253" s="166" t="s">
        <v>2270</v>
      </c>
      <c r="AF253" s="166" t="s">
        <v>2270</v>
      </c>
    </row>
    <row r="254" spans="1:32" ht="13">
      <c r="A254" s="139" t="str">
        <f>IF(Table3!E233="","/*","")</f>
        <v/>
      </c>
      <c r="B254" s="180" t="s">
        <v>626</v>
      </c>
      <c r="C254" s="181" t="str">
        <f>Table3!E233</f>
        <v xml:space="preserve"> Ex: Here is a sample text... (textBlock format)</v>
      </c>
      <c r="D254" s="183" t="s">
        <v>181</v>
      </c>
      <c r="E254" s="183" t="s">
        <v>3647</v>
      </c>
      <c r="F254" s="218"/>
      <c r="G254" s="218"/>
      <c r="H254" s="218"/>
      <c r="O254" s="347"/>
      <c r="P254" s="347"/>
      <c r="AA254" s="161" cm="1">
        <f t="array" aca="1" ref="AA254" ca="1">ROW(INDIRECT(MID(_xlfn.FORMULATEXT(C254),2,LEN(_xlfn.FORMULATEXT(C254)))))</f>
        <v>233</v>
      </c>
      <c r="AB254" s="166" t="s">
        <v>299</v>
      </c>
      <c r="AC254" s="166" t="s">
        <v>934</v>
      </c>
      <c r="AD254" s="166" t="s">
        <v>39</v>
      </c>
      <c r="AE254" s="166" t="s">
        <v>2270</v>
      </c>
      <c r="AF254" s="166" t="s">
        <v>2270</v>
      </c>
    </row>
    <row r="255" spans="1:32" ht="13">
      <c r="A255" s="139" t="str">
        <f>IF(Table3!E234="","/*","")</f>
        <v>/*</v>
      </c>
      <c r="B255" s="180" t="s">
        <v>627</v>
      </c>
      <c r="C255" s="181">
        <f>Table3!E234</f>
        <v>0</v>
      </c>
      <c r="D255" s="183" t="s">
        <v>181</v>
      </c>
      <c r="E255" s="183" t="s">
        <v>3647</v>
      </c>
      <c r="F255" s="218"/>
      <c r="G255" s="218"/>
      <c r="H255" s="218"/>
      <c r="O255" s="347"/>
      <c r="P255" s="347"/>
      <c r="AA255" s="161" cm="1">
        <f t="array" aca="1" ref="AA255" ca="1">ROW(INDIRECT(MID(_xlfn.FORMULATEXT(C255),2,LEN(_xlfn.FORMULATEXT(C255)))))</f>
        <v>234</v>
      </c>
      <c r="AB255" s="166" t="s">
        <v>300</v>
      </c>
      <c r="AC255" s="166" t="s">
        <v>2270</v>
      </c>
      <c r="AD255" s="166" t="s">
        <v>2270</v>
      </c>
      <c r="AE255" s="166" t="s">
        <v>2270</v>
      </c>
      <c r="AF255" s="166" t="s">
        <v>2270</v>
      </c>
    </row>
    <row r="256" spans="1:32" ht="13">
      <c r="A256" s="139" t="str">
        <f>IF(Table3!E235="","/*","")</f>
        <v>/*</v>
      </c>
      <c r="B256" s="180" t="s">
        <v>628</v>
      </c>
      <c r="C256" s="181">
        <f>Table3!E235</f>
        <v>0</v>
      </c>
      <c r="D256" s="183" t="s">
        <v>181</v>
      </c>
      <c r="E256" s="183" t="s">
        <v>3647</v>
      </c>
      <c r="F256" s="218"/>
      <c r="G256" s="218"/>
      <c r="H256" s="218"/>
      <c r="O256" s="347"/>
      <c r="P256" s="347"/>
      <c r="AA256" s="161" cm="1">
        <f t="array" aca="1" ref="AA256" ca="1">ROW(INDIRECT(MID(_xlfn.FORMULATEXT(C256),2,LEN(_xlfn.FORMULATEXT(C256)))))</f>
        <v>235</v>
      </c>
      <c r="AB256" s="166" t="s">
        <v>301</v>
      </c>
      <c r="AC256" s="166" t="s">
        <v>2270</v>
      </c>
      <c r="AD256" s="166" t="s">
        <v>2270</v>
      </c>
      <c r="AE256" s="166" t="s">
        <v>2270</v>
      </c>
      <c r="AF256" s="166" t="s">
        <v>2270</v>
      </c>
    </row>
    <row r="257" spans="1:32" ht="13">
      <c r="A257" s="139" t="str">
        <f>IF(Table3!E236="","/*","")</f>
        <v/>
      </c>
      <c r="B257" s="180" t="s">
        <v>629</v>
      </c>
      <c r="C257" s="181" t="str">
        <f>Table3!E236</f>
        <v xml:space="preserve"> Ex: 27.1018%</v>
      </c>
      <c r="D257" s="183" t="s">
        <v>181</v>
      </c>
      <c r="E257" s="183" t="s">
        <v>3647</v>
      </c>
      <c r="F257" s="218" t="s">
        <v>406</v>
      </c>
      <c r="G257" s="218">
        <v>4</v>
      </c>
      <c r="H257" s="218">
        <v>-2</v>
      </c>
      <c r="O257" s="347"/>
      <c r="P257" s="347"/>
      <c r="AA257" s="161" cm="1">
        <f t="array" aca="1" ref="AA257" ca="1">ROW(INDIRECT(MID(_xlfn.FORMULATEXT(C257),2,LEN(_xlfn.FORMULATEXT(C257)))))</f>
        <v>236</v>
      </c>
      <c r="AB257" s="166" t="s">
        <v>302</v>
      </c>
      <c r="AC257" s="166" t="s">
        <v>935</v>
      </c>
      <c r="AD257" s="166" t="s">
        <v>291</v>
      </c>
      <c r="AE257" s="166" t="s">
        <v>2270</v>
      </c>
      <c r="AF257" s="166" t="s">
        <v>2270</v>
      </c>
    </row>
    <row r="258" spans="1:32" ht="13">
      <c r="A258" s="139" t="str">
        <f>IF(Table3!E237="","/*","")</f>
        <v>/*</v>
      </c>
      <c r="B258" s="180" t="s">
        <v>630</v>
      </c>
      <c r="C258" s="181">
        <f>Table3!E237</f>
        <v>0</v>
      </c>
      <c r="D258" s="183" t="s">
        <v>181</v>
      </c>
      <c r="E258" s="183" t="s">
        <v>3647</v>
      </c>
      <c r="F258" s="218"/>
      <c r="G258" s="218"/>
      <c r="H258" s="218"/>
      <c r="O258" s="347"/>
      <c r="P258" s="347"/>
      <c r="AA258" s="161" cm="1">
        <f t="array" aca="1" ref="AA258" ca="1">ROW(INDIRECT(MID(_xlfn.FORMULATEXT(C258),2,LEN(_xlfn.FORMULATEXT(C258)))))</f>
        <v>237</v>
      </c>
      <c r="AB258" s="166" t="s">
        <v>303</v>
      </c>
      <c r="AC258" s="166" t="s">
        <v>936</v>
      </c>
      <c r="AD258" s="166" t="s">
        <v>2270</v>
      </c>
      <c r="AE258" s="166" t="s">
        <v>2270</v>
      </c>
      <c r="AF258" s="166" t="s">
        <v>2270</v>
      </c>
    </row>
    <row r="259" spans="1:32" ht="13">
      <c r="A259" s="139" t="str">
        <f>IF(Table3!E238="","/*","")</f>
        <v/>
      </c>
      <c r="B259" s="180" t="s">
        <v>631</v>
      </c>
      <c r="C259" s="181" t="str">
        <f>Table3!E238</f>
        <v xml:space="preserve"> Ex: 27.04</v>
      </c>
      <c r="D259" s="183" t="s">
        <v>181</v>
      </c>
      <c r="E259" s="183" t="s">
        <v>3647</v>
      </c>
      <c r="F259" s="218" t="s">
        <v>611</v>
      </c>
      <c r="G259" s="218">
        <v>2</v>
      </c>
      <c r="H259" s="218">
        <v>3</v>
      </c>
      <c r="O259" s="347"/>
      <c r="P259" s="347"/>
      <c r="AA259" s="161" cm="1">
        <f t="array" aca="1" ref="AA259" ca="1">ROW(INDIRECT(MID(_xlfn.FORMULATEXT(C259),2,LEN(_xlfn.FORMULATEXT(C259)))))</f>
        <v>238</v>
      </c>
      <c r="AB259" s="166" t="s">
        <v>304</v>
      </c>
      <c r="AC259" s="166" t="s">
        <v>2270</v>
      </c>
      <c r="AD259" s="166" t="s">
        <v>293</v>
      </c>
      <c r="AE259" s="166" t="s">
        <v>2270</v>
      </c>
      <c r="AF259" s="166" t="s">
        <v>2270</v>
      </c>
    </row>
    <row r="260" spans="1:32" ht="13">
      <c r="A260" s="139" t="str">
        <f>IF(Table3!E239="","/*","")</f>
        <v/>
      </c>
      <c r="B260" s="180" t="s">
        <v>632</v>
      </c>
      <c r="C260" s="181" t="str">
        <f>Table3!E239</f>
        <v xml:space="preserve"> Ex: 27.1018%</v>
      </c>
      <c r="D260" s="183" t="s">
        <v>181</v>
      </c>
      <c r="E260" s="183" t="s">
        <v>3647</v>
      </c>
      <c r="F260" s="218" t="s">
        <v>406</v>
      </c>
      <c r="G260" s="218">
        <v>4</v>
      </c>
      <c r="H260" s="218">
        <v>-2</v>
      </c>
      <c r="O260" s="347"/>
      <c r="P260" s="347"/>
      <c r="AA260" s="161" cm="1">
        <f t="array" aca="1" ref="AA260" ca="1">ROW(INDIRECT(MID(_xlfn.FORMULATEXT(C260),2,LEN(_xlfn.FORMULATEXT(C260)))))</f>
        <v>239</v>
      </c>
      <c r="AB260" s="166" t="s">
        <v>305</v>
      </c>
      <c r="AC260" s="166" t="s">
        <v>2270</v>
      </c>
      <c r="AD260" s="166" t="s">
        <v>291</v>
      </c>
      <c r="AE260" s="166" t="s">
        <v>2270</v>
      </c>
      <c r="AF260" s="166" t="s">
        <v>2270</v>
      </c>
    </row>
    <row r="261" spans="1:32" ht="13">
      <c r="A261" s="139" t="str">
        <f>IF(Table3!E240="","/*","")</f>
        <v/>
      </c>
      <c r="B261" s="180" t="s">
        <v>633</v>
      </c>
      <c r="C261" s="181" t="str">
        <f>Table3!E240</f>
        <v xml:space="preserve"> Ex: 27.1018</v>
      </c>
      <c r="D261" s="183" t="s">
        <v>181</v>
      </c>
      <c r="E261" s="183" t="s">
        <v>3647</v>
      </c>
      <c r="F261" s="218" t="s">
        <v>406</v>
      </c>
      <c r="G261" s="218" t="s">
        <v>492</v>
      </c>
      <c r="H261" s="218">
        <v>0</v>
      </c>
      <c r="O261" s="347"/>
      <c r="P261" s="347"/>
      <c r="AA261" s="161" cm="1">
        <f t="array" aca="1" ref="AA261" ca="1">ROW(INDIRECT(MID(_xlfn.FORMULATEXT(C261),2,LEN(_xlfn.FORMULATEXT(C261)))))</f>
        <v>240</v>
      </c>
      <c r="AB261" s="166" t="s">
        <v>306</v>
      </c>
      <c r="AC261" s="166" t="s">
        <v>938</v>
      </c>
      <c r="AD261" s="166" t="s">
        <v>147</v>
      </c>
      <c r="AE261" s="166" t="s">
        <v>2270</v>
      </c>
      <c r="AF261" s="166" t="s">
        <v>2270</v>
      </c>
    </row>
    <row r="262" spans="1:32" ht="13">
      <c r="A262" s="139" t="str">
        <f>IF(Table3!E241="","/*","")</f>
        <v/>
      </c>
      <c r="B262" s="180" t="s">
        <v>634</v>
      </c>
      <c r="C262" s="181" t="str">
        <f>Table3!E241</f>
        <v xml:space="preserve"> Ex: 27.04</v>
      </c>
      <c r="D262" s="183" t="s">
        <v>181</v>
      </c>
      <c r="E262" s="183" t="s">
        <v>3647</v>
      </c>
      <c r="F262" s="218" t="s">
        <v>621</v>
      </c>
      <c r="G262" s="218">
        <v>0</v>
      </c>
      <c r="H262" s="218">
        <v>0</v>
      </c>
      <c r="O262" s="347"/>
      <c r="P262" s="347"/>
      <c r="AA262" s="161" cm="1">
        <f t="array" aca="1" ref="AA262" ca="1">ROW(INDIRECT(MID(_xlfn.FORMULATEXT(C262),2,LEN(_xlfn.FORMULATEXT(C262)))))</f>
        <v>241</v>
      </c>
      <c r="AB262" s="166" t="s">
        <v>307</v>
      </c>
      <c r="AC262" s="166" t="s">
        <v>940</v>
      </c>
      <c r="AD262" s="166" t="s">
        <v>295</v>
      </c>
      <c r="AE262" s="166" t="s">
        <v>2270</v>
      </c>
      <c r="AF262" s="166" t="s">
        <v>2270</v>
      </c>
    </row>
    <row r="263" spans="1:32" ht="13">
      <c r="A263" s="139" t="str">
        <f>IF(Table3!E242="","/*","")</f>
        <v/>
      </c>
      <c r="B263" s="180" t="s">
        <v>635</v>
      </c>
      <c r="C263" s="181" t="str">
        <f>Table3!E242</f>
        <v xml:space="preserve"> Ex: Here is a sample text... (textBlock format)</v>
      </c>
      <c r="D263" s="183" t="s">
        <v>181</v>
      </c>
      <c r="E263" s="183" t="s">
        <v>3647</v>
      </c>
      <c r="F263" s="218"/>
      <c r="G263" s="218"/>
      <c r="H263" s="218"/>
      <c r="O263" s="347"/>
      <c r="P263" s="347"/>
      <c r="AA263" s="161" cm="1">
        <f t="array" aca="1" ref="AA263" ca="1">ROW(INDIRECT(MID(_xlfn.FORMULATEXT(C263),2,LEN(_xlfn.FORMULATEXT(C263)))))</f>
        <v>242</v>
      </c>
      <c r="AB263" s="166" t="s">
        <v>308</v>
      </c>
      <c r="AC263" s="166" t="s">
        <v>941</v>
      </c>
      <c r="AD263" s="166" t="s">
        <v>39</v>
      </c>
      <c r="AE263" s="166" t="s">
        <v>2270</v>
      </c>
      <c r="AF263" s="166" t="s">
        <v>2270</v>
      </c>
    </row>
    <row r="264" spans="1:32" ht="13">
      <c r="A264" s="139" t="str">
        <f>IF(Table3!E243="","/*","")</f>
        <v/>
      </c>
      <c r="B264" s="180" t="s">
        <v>636</v>
      </c>
      <c r="C264" s="181" t="str">
        <f>Table3!E243</f>
        <v xml:space="preserve"> Ex: 27.04</v>
      </c>
      <c r="D264" s="183" t="s">
        <v>181</v>
      </c>
      <c r="E264" s="183" t="s">
        <v>3647</v>
      </c>
      <c r="F264" s="218" t="s">
        <v>637</v>
      </c>
      <c r="G264" s="218">
        <v>2</v>
      </c>
      <c r="H264" s="218">
        <v>0</v>
      </c>
      <c r="O264" s="347"/>
      <c r="P264" s="347"/>
      <c r="AA264" s="161" cm="1">
        <f t="array" aca="1" ref="AA264" ca="1">ROW(INDIRECT(MID(_xlfn.FORMULATEXT(C264),2,LEN(_xlfn.FORMULATEXT(C264)))))</f>
        <v>243</v>
      </c>
      <c r="AB264" s="166" t="s">
        <v>309</v>
      </c>
      <c r="AC264" s="166" t="s">
        <v>942</v>
      </c>
      <c r="AD264" s="166" t="s">
        <v>310</v>
      </c>
      <c r="AE264" s="166" t="s">
        <v>2270</v>
      </c>
      <c r="AF264" s="166" t="s">
        <v>2270</v>
      </c>
    </row>
    <row r="265" spans="1:32" ht="13">
      <c r="A265" s="139" t="str">
        <f>IF(Table3!E244="","/*","")</f>
        <v/>
      </c>
      <c r="B265" s="180" t="s">
        <v>638</v>
      </c>
      <c r="C265" s="181" t="str">
        <f>Table3!E244</f>
        <v xml:space="preserve"> Ex: 27.1018%</v>
      </c>
      <c r="D265" s="183" t="s">
        <v>181</v>
      </c>
      <c r="E265" s="183" t="s">
        <v>3647</v>
      </c>
      <c r="F265" s="218" t="s">
        <v>406</v>
      </c>
      <c r="G265" s="218">
        <v>4</v>
      </c>
      <c r="H265" s="218">
        <v>-2</v>
      </c>
      <c r="O265" s="347"/>
      <c r="P265" s="347"/>
      <c r="AA265" s="161" cm="1">
        <f t="array" aca="1" ref="AA265" ca="1">ROW(INDIRECT(MID(_xlfn.FORMULATEXT(C265),2,LEN(_xlfn.FORMULATEXT(C265)))))</f>
        <v>244</v>
      </c>
      <c r="AB265" s="166" t="s">
        <v>311</v>
      </c>
      <c r="AC265" s="166" t="s">
        <v>944</v>
      </c>
      <c r="AD265" s="166" t="s">
        <v>291</v>
      </c>
      <c r="AE265" s="166" t="s">
        <v>2270</v>
      </c>
      <c r="AF265" s="166" t="s">
        <v>2270</v>
      </c>
    </row>
    <row r="266" spans="1:32" ht="13">
      <c r="A266" s="139" t="str">
        <f>IF(Table3!E245="","/*","")</f>
        <v/>
      </c>
      <c r="B266" s="180" t="s">
        <v>639</v>
      </c>
      <c r="C266" s="181" t="str">
        <f>Table3!E245</f>
        <v xml:space="preserve"> Ex: 27.04</v>
      </c>
      <c r="D266" s="183" t="s">
        <v>181</v>
      </c>
      <c r="E266" s="183" t="s">
        <v>3647</v>
      </c>
      <c r="F266" s="218" t="s">
        <v>637</v>
      </c>
      <c r="G266" s="218">
        <v>2</v>
      </c>
      <c r="H266" s="218">
        <v>0</v>
      </c>
      <c r="O266" s="347"/>
      <c r="P266" s="347"/>
      <c r="AA266" s="161" cm="1">
        <f t="array" aca="1" ref="AA266" ca="1">ROW(INDIRECT(MID(_xlfn.FORMULATEXT(C266),2,LEN(_xlfn.FORMULATEXT(C266)))))</f>
        <v>245</v>
      </c>
      <c r="AB266" s="166" t="s">
        <v>312</v>
      </c>
      <c r="AC266" s="166" t="s">
        <v>945</v>
      </c>
      <c r="AD266" s="166" t="s">
        <v>310</v>
      </c>
      <c r="AE266" s="166" t="s">
        <v>2270</v>
      </c>
      <c r="AF266" s="166" t="s">
        <v>2270</v>
      </c>
    </row>
    <row r="267" spans="1:32" ht="13">
      <c r="A267" s="139" t="str">
        <f>IF(Table3!E246="","/*","")</f>
        <v/>
      </c>
      <c r="B267" s="180" t="s">
        <v>640</v>
      </c>
      <c r="C267" s="181" t="str">
        <f>Table3!E246</f>
        <v xml:space="preserve"> Ex: 27.04</v>
      </c>
      <c r="D267" s="183" t="s">
        <v>181</v>
      </c>
      <c r="E267" s="183" t="s">
        <v>3647</v>
      </c>
      <c r="F267" s="218" t="s">
        <v>637</v>
      </c>
      <c r="G267" s="218">
        <v>2</v>
      </c>
      <c r="H267" s="218">
        <v>0</v>
      </c>
      <c r="O267" s="347"/>
      <c r="P267" s="347"/>
      <c r="AA267" s="161" cm="1">
        <f t="array" aca="1" ref="AA267" ca="1">ROW(INDIRECT(MID(_xlfn.FORMULATEXT(C267),2,LEN(_xlfn.FORMULATEXT(C267)))))</f>
        <v>246</v>
      </c>
      <c r="AB267" s="166" t="s">
        <v>313</v>
      </c>
      <c r="AC267" s="166" t="s">
        <v>946</v>
      </c>
      <c r="AD267" s="166" t="s">
        <v>310</v>
      </c>
      <c r="AE267" s="166" t="s">
        <v>2270</v>
      </c>
      <c r="AF267" s="166" t="s">
        <v>2270</v>
      </c>
    </row>
    <row r="268" spans="1:32" ht="13">
      <c r="A268" s="139" t="str">
        <f>IF(Table3!E247="","/*","")</f>
        <v/>
      </c>
      <c r="B268" s="180" t="s">
        <v>641</v>
      </c>
      <c r="C268" s="181" t="str">
        <f>Table3!E247</f>
        <v xml:space="preserve"> Ex: 27.1018%</v>
      </c>
      <c r="D268" s="183" t="s">
        <v>181</v>
      </c>
      <c r="E268" s="183" t="s">
        <v>3647</v>
      </c>
      <c r="F268" s="218" t="s">
        <v>406</v>
      </c>
      <c r="G268" s="218">
        <v>4</v>
      </c>
      <c r="H268" s="218">
        <v>-2</v>
      </c>
      <c r="O268" s="347"/>
      <c r="P268" s="347"/>
      <c r="AA268" s="161" cm="1">
        <f t="array" aca="1" ref="AA268" ca="1">ROW(INDIRECT(MID(_xlfn.FORMULATEXT(C268),2,LEN(_xlfn.FORMULATEXT(C268)))))</f>
        <v>247</v>
      </c>
      <c r="AB268" s="166" t="s">
        <v>314</v>
      </c>
      <c r="AC268" s="166" t="s">
        <v>947</v>
      </c>
      <c r="AD268" s="166" t="s">
        <v>291</v>
      </c>
      <c r="AE268" s="166" t="s">
        <v>2270</v>
      </c>
      <c r="AF268" s="166" t="s">
        <v>2270</v>
      </c>
    </row>
    <row r="269" spans="1:32" ht="13">
      <c r="A269" s="139" t="str">
        <f>IF(Table3!E248="","/*","")</f>
        <v/>
      </c>
      <c r="B269" s="180" t="s">
        <v>642</v>
      </c>
      <c r="C269" s="181" t="str">
        <f>Table3!E248</f>
        <v xml:space="preserve"> Ex: 27.04</v>
      </c>
      <c r="D269" s="183" t="s">
        <v>181</v>
      </c>
      <c r="E269" s="183" t="s">
        <v>3647</v>
      </c>
      <c r="F269" s="218" t="s">
        <v>637</v>
      </c>
      <c r="G269" s="218">
        <v>2</v>
      </c>
      <c r="H269" s="218">
        <v>0</v>
      </c>
      <c r="O269" s="347"/>
      <c r="P269" s="347"/>
      <c r="AA269" s="161" cm="1">
        <f t="array" aca="1" ref="AA269" ca="1">ROW(INDIRECT(MID(_xlfn.FORMULATEXT(C269),2,LEN(_xlfn.FORMULATEXT(C269)))))</f>
        <v>248</v>
      </c>
      <c r="AB269" s="166" t="s">
        <v>315</v>
      </c>
      <c r="AC269" s="166" t="s">
        <v>948</v>
      </c>
      <c r="AD269" s="166" t="s">
        <v>310</v>
      </c>
      <c r="AE269" s="166" t="s">
        <v>2270</v>
      </c>
      <c r="AF269" s="166" t="s">
        <v>2270</v>
      </c>
    </row>
    <row r="270" spans="1:32" ht="13">
      <c r="A270" s="139" t="str">
        <f>IF(Table3!E249="","/*","")</f>
        <v/>
      </c>
      <c r="B270" s="180" t="s">
        <v>643</v>
      </c>
      <c r="C270" s="181" t="str">
        <f>Table3!E249</f>
        <v xml:space="preserve"> Ex: Here is a sample text... (textBlock format)</v>
      </c>
      <c r="D270" s="183" t="s">
        <v>181</v>
      </c>
      <c r="E270" s="183" t="s">
        <v>3647</v>
      </c>
      <c r="F270" s="218"/>
      <c r="G270" s="218"/>
      <c r="H270" s="218"/>
      <c r="O270" s="347"/>
      <c r="P270" s="347"/>
      <c r="AA270" s="161" cm="1">
        <f t="array" aca="1" ref="AA270" ca="1">ROW(INDIRECT(MID(_xlfn.FORMULATEXT(C270),2,LEN(_xlfn.FORMULATEXT(C270)))))</f>
        <v>249</v>
      </c>
      <c r="AB270" s="166" t="s">
        <v>316</v>
      </c>
      <c r="AC270" s="166" t="s">
        <v>950</v>
      </c>
      <c r="AD270" s="166" t="s">
        <v>39</v>
      </c>
      <c r="AE270" s="166" t="s">
        <v>2270</v>
      </c>
      <c r="AF270" s="166" t="s">
        <v>2270</v>
      </c>
    </row>
    <row r="271" spans="1:32" ht="13">
      <c r="A271" s="139" t="str">
        <f>IF(Table3!E250="","/*","")</f>
        <v/>
      </c>
      <c r="B271" s="180" t="s">
        <v>644</v>
      </c>
      <c r="C271" s="181" t="str">
        <f>Table3!E250</f>
        <v xml:space="preserve"> Ex: Here is a sample text... (textBlock format)</v>
      </c>
      <c r="D271" s="183" t="s">
        <v>181</v>
      </c>
      <c r="E271" s="183" t="s">
        <v>3647</v>
      </c>
      <c r="F271" s="218"/>
      <c r="G271" s="218"/>
      <c r="H271" s="218"/>
      <c r="O271" s="347"/>
      <c r="P271" s="347"/>
      <c r="AA271" s="161" cm="1">
        <f t="array" aca="1" ref="AA271" ca="1">ROW(INDIRECT(MID(_xlfn.FORMULATEXT(C271),2,LEN(_xlfn.FORMULATEXT(C271)))))</f>
        <v>250</v>
      </c>
      <c r="AB271" s="166" t="s">
        <v>317</v>
      </c>
      <c r="AC271" s="166" t="s">
        <v>951</v>
      </c>
      <c r="AD271" s="166" t="s">
        <v>39</v>
      </c>
      <c r="AE271" s="166" t="s">
        <v>2270</v>
      </c>
      <c r="AF271" s="166" t="s">
        <v>2270</v>
      </c>
    </row>
    <row r="272" spans="1:32" ht="13">
      <c r="A272" s="139" t="str">
        <f>IF(Table3!E251="","/*","")</f>
        <v/>
      </c>
      <c r="B272" s="180" t="s">
        <v>645</v>
      </c>
      <c r="C272" s="181" t="str">
        <f>Table3!E251</f>
        <v xml:space="preserve"> Ex: Here is a sample text... (textBlock format)</v>
      </c>
      <c r="D272" s="183" t="s">
        <v>181</v>
      </c>
      <c r="E272" s="183" t="s">
        <v>3647</v>
      </c>
      <c r="F272" s="218"/>
      <c r="G272" s="218"/>
      <c r="H272" s="218"/>
      <c r="O272" s="347"/>
      <c r="P272" s="347"/>
      <c r="AA272" s="161" cm="1">
        <f t="array" aca="1" ref="AA272" ca="1">ROW(INDIRECT(MID(_xlfn.FORMULATEXT(C272),2,LEN(_xlfn.FORMULATEXT(C272)))))</f>
        <v>251</v>
      </c>
      <c r="AB272" s="166" t="s">
        <v>318</v>
      </c>
      <c r="AC272" s="166" t="s">
        <v>952</v>
      </c>
      <c r="AD272" s="166" t="s">
        <v>39</v>
      </c>
      <c r="AE272" s="166" t="s">
        <v>2270</v>
      </c>
      <c r="AF272" s="166" t="s">
        <v>2270</v>
      </c>
    </row>
    <row r="273" spans="1:38" ht="13">
      <c r="A273" s="139" t="str">
        <f>IF(Table3!E252="","/*","")</f>
        <v/>
      </c>
      <c r="B273" s="180" t="s">
        <v>646</v>
      </c>
      <c r="C273" s="181" t="str">
        <f>Table3!E252</f>
        <v xml:space="preserve"> Ex: 27.04</v>
      </c>
      <c r="D273" s="183" t="s">
        <v>181</v>
      </c>
      <c r="E273" s="183" t="s">
        <v>3647</v>
      </c>
      <c r="F273" s="218" t="s">
        <v>647</v>
      </c>
      <c r="G273" s="218">
        <v>4</v>
      </c>
      <c r="H273" s="218">
        <v>0</v>
      </c>
      <c r="O273" s="347"/>
      <c r="P273" s="347"/>
      <c r="AA273" s="161" cm="1">
        <f t="array" aca="1" ref="AA273" ca="1">ROW(INDIRECT(MID(_xlfn.FORMULATEXT(C273),2,LEN(_xlfn.FORMULATEXT(C273)))))</f>
        <v>252</v>
      </c>
      <c r="AB273" s="166" t="s">
        <v>319</v>
      </c>
      <c r="AC273" s="166" t="s">
        <v>953</v>
      </c>
      <c r="AD273" s="166" t="s">
        <v>320</v>
      </c>
      <c r="AE273" s="166" t="s">
        <v>2270</v>
      </c>
      <c r="AF273" s="166" t="s">
        <v>2270</v>
      </c>
    </row>
    <row r="274" spans="1:38" ht="13">
      <c r="A274" s="139" t="str">
        <f>IF(Table3!E253="","/*","")</f>
        <v/>
      </c>
      <c r="B274" s="180" t="s">
        <v>648</v>
      </c>
      <c r="C274" s="181" t="str">
        <f>Table3!E253</f>
        <v xml:space="preserve"> Ex: 27.1018%</v>
      </c>
      <c r="D274" s="183" t="s">
        <v>181</v>
      </c>
      <c r="E274" s="183" t="s">
        <v>3647</v>
      </c>
      <c r="F274" s="218" t="s">
        <v>406</v>
      </c>
      <c r="G274" s="218">
        <v>4</v>
      </c>
      <c r="H274" s="218">
        <v>-2</v>
      </c>
      <c r="O274" s="347"/>
      <c r="P274" s="347"/>
      <c r="AA274" s="161" cm="1">
        <f t="array" aca="1" ref="AA274" ca="1">ROW(INDIRECT(MID(_xlfn.FORMULATEXT(C274),2,LEN(_xlfn.FORMULATEXT(C274)))))</f>
        <v>253</v>
      </c>
      <c r="AB274" s="166" t="s">
        <v>321</v>
      </c>
      <c r="AC274" s="166" t="s">
        <v>955</v>
      </c>
      <c r="AD274" s="166" t="s">
        <v>291</v>
      </c>
      <c r="AE274" s="166" t="s">
        <v>2270</v>
      </c>
      <c r="AF274" s="166" t="s">
        <v>2270</v>
      </c>
    </row>
    <row r="275" spans="1:38" ht="13">
      <c r="A275" s="139" t="str">
        <f>IF(Table3!E254="","/*","")</f>
        <v>/*</v>
      </c>
      <c r="B275" s="180" t="s">
        <v>649</v>
      </c>
      <c r="C275" s="181">
        <f>Table3!E254</f>
        <v>0</v>
      </c>
      <c r="D275" s="183" t="s">
        <v>181</v>
      </c>
      <c r="E275" s="183" t="s">
        <v>3647</v>
      </c>
      <c r="F275" s="218"/>
      <c r="G275" s="218"/>
      <c r="H275" s="218"/>
      <c r="O275" s="347"/>
      <c r="P275" s="347"/>
      <c r="AA275" s="161" cm="1">
        <f t="array" aca="1" ref="AA275" ca="1">ROW(INDIRECT(MID(_xlfn.FORMULATEXT(C275),2,LEN(_xlfn.FORMULATEXT(C275)))))</f>
        <v>254</v>
      </c>
      <c r="AB275" s="166" t="s">
        <v>286</v>
      </c>
      <c r="AC275" s="166" t="s">
        <v>2270</v>
      </c>
      <c r="AD275" s="166" t="s">
        <v>2270</v>
      </c>
      <c r="AE275" s="166" t="s">
        <v>2270</v>
      </c>
      <c r="AF275" s="166" t="s">
        <v>2270</v>
      </c>
    </row>
    <row r="276" spans="1:38" ht="13">
      <c r="A276" s="139" t="str">
        <f>IF(Table3!E255="","/*","")</f>
        <v/>
      </c>
      <c r="B276" s="180" t="s">
        <v>650</v>
      </c>
      <c r="C276" s="181" t="str">
        <f>Table3!E255</f>
        <v xml:space="preserve"> Ex: Here is a sample text... (textBlock format)</v>
      </c>
      <c r="D276" s="183" t="s">
        <v>181</v>
      </c>
      <c r="E276" s="183" t="s">
        <v>3647</v>
      </c>
      <c r="F276" s="218"/>
      <c r="G276" s="218"/>
      <c r="H276" s="218"/>
      <c r="O276" s="347"/>
      <c r="P276" s="347"/>
      <c r="AA276" s="161" cm="1">
        <f t="array" aca="1" ref="AA276" ca="1">ROW(INDIRECT(MID(_xlfn.FORMULATEXT(C276),2,LEN(_xlfn.FORMULATEXT(C276)))))</f>
        <v>255</v>
      </c>
      <c r="AB276" s="166" t="s">
        <v>322</v>
      </c>
      <c r="AC276" s="166" t="s">
        <v>956</v>
      </c>
      <c r="AD276" s="166" t="s">
        <v>39</v>
      </c>
      <c r="AE276" s="166" t="s">
        <v>2270</v>
      </c>
      <c r="AF276" s="166" t="s">
        <v>2270</v>
      </c>
    </row>
    <row r="277" spans="1:38" ht="13">
      <c r="A277" s="139" t="str">
        <f>IF(Table3!E256="","/*","")</f>
        <v/>
      </c>
      <c r="B277" s="180" t="s">
        <v>651</v>
      </c>
      <c r="C277" s="181" t="str">
        <f>Table3!E256</f>
        <v xml:space="preserve"> Ex: Here is a sample text... (textBlock format)</v>
      </c>
      <c r="D277" s="183" t="s">
        <v>181</v>
      </c>
      <c r="E277" s="183" t="s">
        <v>3647</v>
      </c>
      <c r="F277" s="218"/>
      <c r="G277" s="218"/>
      <c r="H277" s="218"/>
      <c r="O277" s="347"/>
      <c r="P277" s="347"/>
      <c r="AA277" s="161" cm="1">
        <f t="array" aca="1" ref="AA277" ca="1">ROW(INDIRECT(MID(_xlfn.FORMULATEXT(C277),2,LEN(_xlfn.FORMULATEXT(C277)))))</f>
        <v>256</v>
      </c>
      <c r="AB277" s="166" t="s">
        <v>323</v>
      </c>
      <c r="AC277" s="166" t="s">
        <v>957</v>
      </c>
      <c r="AD277" s="166" t="s">
        <v>39</v>
      </c>
      <c r="AE277" s="166" t="s">
        <v>2270</v>
      </c>
      <c r="AF277" s="166" t="s">
        <v>2270</v>
      </c>
    </row>
    <row r="278" spans="1:38" ht="13">
      <c r="A278" s="139" t="str">
        <f>IF(Table3!E257="","/*","")</f>
        <v/>
      </c>
      <c r="B278" s="180" t="s">
        <v>652</v>
      </c>
      <c r="C278" s="181" t="str">
        <f>Table3!E257</f>
        <v xml:space="preserve"> Ex: Here is a sample text... (textBlock format)</v>
      </c>
      <c r="D278" s="183" t="s">
        <v>181</v>
      </c>
      <c r="E278" s="183" t="s">
        <v>3647</v>
      </c>
      <c r="F278" s="218"/>
      <c r="G278" s="218"/>
      <c r="H278" s="218"/>
      <c r="O278" s="347"/>
      <c r="P278" s="347"/>
      <c r="AA278" s="161" cm="1">
        <f t="array" aca="1" ref="AA278" ca="1">ROW(INDIRECT(MID(_xlfn.FORMULATEXT(C278),2,LEN(_xlfn.FORMULATEXT(C278)))))</f>
        <v>257</v>
      </c>
      <c r="AB278" s="166" t="s">
        <v>324</v>
      </c>
      <c r="AC278" s="166" t="s">
        <v>958</v>
      </c>
      <c r="AD278" s="166" t="s">
        <v>39</v>
      </c>
      <c r="AE278" s="166" t="s">
        <v>2270</v>
      </c>
      <c r="AF278" s="166" t="s">
        <v>2270</v>
      </c>
    </row>
    <row r="279" spans="1:38" ht="13">
      <c r="A279" s="139" t="str">
        <f>IF(Table3!E258="","/*","")</f>
        <v/>
      </c>
      <c r="B279" s="180" t="s">
        <v>653</v>
      </c>
      <c r="C279" s="181" t="str">
        <f>Table3!E258</f>
        <v xml:space="preserve"> Ex: Here is a sample text... (textBlock format)</v>
      </c>
      <c r="D279" s="183" t="s">
        <v>181</v>
      </c>
      <c r="E279" s="183" t="s">
        <v>3647</v>
      </c>
      <c r="F279" s="218"/>
      <c r="G279" s="218"/>
      <c r="H279" s="218"/>
      <c r="O279" s="347"/>
      <c r="P279" s="347"/>
      <c r="AA279" s="161" cm="1">
        <f t="array" aca="1" ref="AA279" ca="1">ROW(INDIRECT(MID(_xlfn.FORMULATEXT(C279),2,LEN(_xlfn.FORMULATEXT(C279)))))</f>
        <v>258</v>
      </c>
      <c r="AB279" s="166" t="s">
        <v>325</v>
      </c>
      <c r="AC279" s="166" t="s">
        <v>959</v>
      </c>
      <c r="AD279" s="166" t="s">
        <v>39</v>
      </c>
      <c r="AE279" s="166" t="s">
        <v>2270</v>
      </c>
      <c r="AF279" s="166" t="s">
        <v>2270</v>
      </c>
    </row>
    <row r="280" spans="1:38">
      <c r="M280" s="99"/>
      <c r="N280" s="99"/>
      <c r="Q280" s="99"/>
      <c r="R280" s="99"/>
      <c r="S280" s="99"/>
      <c r="T280" s="99"/>
      <c r="U280" s="99"/>
      <c r="V280" s="99"/>
      <c r="W280" s="99"/>
      <c r="X280" s="99"/>
      <c r="Y280" s="99"/>
      <c r="Z280" s="99"/>
      <c r="AA280" s="99"/>
      <c r="AB280" s="99"/>
      <c r="AC280" s="99"/>
      <c r="AD280" s="99"/>
      <c r="AE280" s="99"/>
      <c r="AF280" s="99"/>
      <c r="AG280" s="99"/>
      <c r="AH280" s="99"/>
      <c r="AI280" s="99"/>
      <c r="AJ280" s="99"/>
      <c r="AK280" s="99"/>
      <c r="AL280" s="99"/>
    </row>
    <row r="281" spans="1:38">
      <c r="M281" s="99"/>
      <c r="N281" s="99"/>
      <c r="Q281" s="99"/>
      <c r="R281" s="99"/>
      <c r="S281" s="99"/>
      <c r="T281" s="99"/>
      <c r="U281" s="99"/>
      <c r="V281" s="99"/>
      <c r="W281" s="99"/>
      <c r="X281" s="99"/>
      <c r="Y281" s="99"/>
      <c r="Z281" s="99"/>
      <c r="AA281" s="99"/>
      <c r="AB281" s="99"/>
      <c r="AC281" s="99"/>
      <c r="AD281" s="99"/>
      <c r="AE281" s="99"/>
      <c r="AF281" s="99"/>
      <c r="AG281" s="99"/>
      <c r="AH281" s="99"/>
      <c r="AI281" s="99"/>
      <c r="AJ281" s="99"/>
      <c r="AK281" s="99"/>
      <c r="AL281" s="99"/>
    </row>
  </sheetData>
  <mergeCells count="1">
    <mergeCell ref="AE28:AF28"/>
  </mergeCells>
  <hyperlinks>
    <hyperlink ref="C9" r:id="rId1" xr:uid="{B9C0F4B0-5BAE-4A3C-AC6E-0590E4BBE53A}"/>
    <hyperlink ref="C22" r:id="rId2" xr:uid="{D97D4D4F-C86A-42DB-B0A8-55A08BD01EC3}"/>
  </hyperlinks>
  <pageMargins left="0.7" right="0.7" top="0.75" bottom="0.75" header="0.3" footer="0.3"/>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4BFF0-CDA6-430B-9BC0-AFBE0E563C0F}">
  <sheetPr codeName="Sheet29"/>
  <dimension ref="A1:AF204"/>
  <sheetViews>
    <sheetView showGridLines="0" topLeftCell="A65" zoomScale="85" zoomScaleNormal="85" workbookViewId="0">
      <selection activeCell="I81" sqref="I81"/>
    </sheetView>
  </sheetViews>
  <sheetFormatPr defaultColWidth="9.26953125" defaultRowHeight="10.5"/>
  <cols>
    <col min="1" max="1" width="12.54296875" style="139" customWidth="1"/>
    <col min="2" max="2" width="62.26953125" style="140" customWidth="1"/>
    <col min="3" max="3" width="24.26953125" style="141" customWidth="1"/>
    <col min="4" max="4" width="10.453125" style="142" customWidth="1"/>
    <col min="5" max="5" width="14.26953125" style="141" customWidth="1"/>
    <col min="6" max="6" width="11.1796875" style="99" customWidth="1"/>
    <col min="7" max="8" width="10.26953125" style="99" customWidth="1"/>
    <col min="9" max="9" width="11.81640625" style="99" customWidth="1"/>
    <col min="10" max="10" width="4.1796875" style="99" customWidth="1"/>
    <col min="11" max="11" width="12.7265625" style="99" customWidth="1"/>
    <col min="12" max="12" width="9.7265625" style="99" customWidth="1"/>
    <col min="13" max="13" width="18" style="98" customWidth="1"/>
    <col min="14" max="14" width="13.81640625" style="98" customWidth="1"/>
    <col min="15" max="15" width="23.1796875" style="98" customWidth="1"/>
    <col min="16" max="16" width="32.54296875" style="98" customWidth="1"/>
    <col min="17" max="17" width="21.7265625" style="98" hidden="1" customWidth="1"/>
    <col min="18" max="18" width="33" style="98" hidden="1" customWidth="1"/>
    <col min="19" max="19" width="9.26953125" style="98" hidden="1" customWidth="1"/>
    <col min="20" max="20" width="17.1796875" style="98" hidden="1" customWidth="1"/>
    <col min="21" max="26" width="9.26953125" style="98" hidden="1" customWidth="1"/>
    <col min="27" max="27" width="15" style="98" customWidth="1"/>
    <col min="28" max="28" width="42.54296875" style="98" customWidth="1"/>
    <col min="29" max="29" width="22.90625" style="98" customWidth="1"/>
    <col min="30" max="30" width="18.1796875" style="98" customWidth="1"/>
    <col min="31" max="31" width="11" style="98" customWidth="1"/>
    <col min="32" max="32" width="60.453125" style="98" customWidth="1"/>
    <col min="33" max="16384" width="9.26953125" style="98"/>
  </cols>
  <sheetData>
    <row r="1" spans="1:27" s="50" customFormat="1" ht="12" customHeight="1">
      <c r="A1" s="46"/>
      <c r="B1" s="47"/>
      <c r="C1" s="48"/>
      <c r="D1" s="49"/>
      <c r="E1" s="48"/>
      <c r="G1" s="51"/>
      <c r="H1" s="52"/>
    </row>
    <row r="2" spans="1:27" s="52" customFormat="1" ht="12" customHeight="1">
      <c r="A2" s="46"/>
      <c r="B2" s="47"/>
      <c r="C2" s="53"/>
      <c r="D2" s="54"/>
      <c r="E2" s="54"/>
      <c r="F2" s="46"/>
      <c r="G2" s="46"/>
      <c r="M2" s="46"/>
      <c r="N2" s="46"/>
      <c r="O2" s="46"/>
      <c r="P2" s="46"/>
      <c r="Q2" s="46"/>
      <c r="R2" s="46"/>
      <c r="S2" s="46"/>
      <c r="T2" s="46"/>
      <c r="U2" s="46"/>
      <c r="V2" s="46"/>
      <c r="W2" s="46"/>
      <c r="X2" s="55"/>
      <c r="Y2" s="56"/>
      <c r="Z2" s="57"/>
      <c r="AA2" s="57"/>
    </row>
    <row r="3" spans="1:27" s="52" customFormat="1" ht="13">
      <c r="A3" s="46"/>
      <c r="B3" s="47"/>
      <c r="C3" s="58"/>
      <c r="D3" s="54"/>
      <c r="E3" s="54"/>
      <c r="F3" s="59"/>
      <c r="G3" s="60"/>
      <c r="M3" s="46"/>
      <c r="N3" s="46"/>
      <c r="O3" s="46"/>
      <c r="P3" s="46"/>
      <c r="Q3" s="46"/>
      <c r="R3" s="46"/>
      <c r="S3" s="46"/>
      <c r="T3" s="46"/>
      <c r="U3" s="46"/>
      <c r="V3" s="46"/>
      <c r="W3" s="46"/>
      <c r="X3" s="55"/>
      <c r="Y3" s="56"/>
      <c r="Z3" s="57"/>
      <c r="AA3" s="57"/>
    </row>
    <row r="4" spans="1:27" s="63" customFormat="1" ht="15.75" customHeight="1">
      <c r="A4" s="46"/>
      <c r="B4" s="61"/>
      <c r="C4" s="62"/>
      <c r="F4" s="64"/>
      <c r="G4" s="62"/>
      <c r="M4" s="65"/>
      <c r="N4" s="65"/>
      <c r="O4" s="65"/>
      <c r="P4" s="65"/>
      <c r="Q4" s="65"/>
      <c r="R4" s="65"/>
      <c r="S4" s="65"/>
      <c r="T4" s="65"/>
      <c r="U4" s="65"/>
      <c r="V4" s="65"/>
      <c r="W4" s="65"/>
      <c r="Y4" s="66"/>
      <c r="Z4" s="65"/>
      <c r="AA4" s="65"/>
    </row>
    <row r="5" spans="1:27" s="50" customFormat="1" ht="12" customHeight="1">
      <c r="A5" s="46"/>
      <c r="B5" s="67"/>
      <c r="C5" s="48"/>
      <c r="D5" s="48"/>
      <c r="E5" s="48"/>
    </row>
    <row r="6" spans="1:27" s="50" customFormat="1" ht="12" customHeight="1">
      <c r="A6" s="68" t="s">
        <v>326</v>
      </c>
      <c r="B6" s="68" t="s">
        <v>327</v>
      </c>
      <c r="C6" s="69" t="s">
        <v>328</v>
      </c>
      <c r="D6" s="70" t="s">
        <v>329</v>
      </c>
      <c r="E6" s="69" t="s">
        <v>330</v>
      </c>
      <c r="F6" s="71" t="s">
        <v>331</v>
      </c>
      <c r="G6" s="71" t="s">
        <v>332</v>
      </c>
      <c r="H6" s="71" t="s">
        <v>333</v>
      </c>
      <c r="I6" s="71" t="s">
        <v>334</v>
      </c>
      <c r="J6" s="71" t="s">
        <v>335</v>
      </c>
      <c r="K6" s="71" t="s">
        <v>334</v>
      </c>
      <c r="L6" s="71" t="s">
        <v>335</v>
      </c>
      <c r="M6" s="71" t="s">
        <v>334</v>
      </c>
      <c r="N6" s="71" t="s">
        <v>335</v>
      </c>
      <c r="O6" s="71" t="s">
        <v>334</v>
      </c>
      <c r="P6" s="71" t="s">
        <v>335</v>
      </c>
      <c r="Q6" s="71" t="s">
        <v>334</v>
      </c>
      <c r="R6" s="71" t="s">
        <v>335</v>
      </c>
      <c r="S6" s="71" t="s">
        <v>334</v>
      </c>
      <c r="T6" s="71" t="s">
        <v>335</v>
      </c>
      <c r="U6" s="71" t="s">
        <v>334</v>
      </c>
      <c r="V6" s="71" t="s">
        <v>335</v>
      </c>
      <c r="W6" s="71" t="s">
        <v>335</v>
      </c>
    </row>
    <row r="7" spans="1:27" s="48" customFormat="1" ht="12" customHeight="1">
      <c r="A7" s="72" t="s">
        <v>336</v>
      </c>
      <c r="B7" s="72"/>
      <c r="C7" s="73"/>
      <c r="D7" s="73"/>
      <c r="E7" s="73"/>
      <c r="F7" s="74"/>
      <c r="G7" s="74"/>
      <c r="H7" s="75"/>
      <c r="I7" s="74"/>
      <c r="J7" s="74"/>
      <c r="K7" s="74"/>
      <c r="L7" s="74"/>
      <c r="M7" s="74"/>
      <c r="N7" s="74"/>
      <c r="O7" s="74"/>
      <c r="P7" s="74"/>
      <c r="Q7" s="74"/>
      <c r="R7" s="74"/>
      <c r="S7" s="74"/>
      <c r="T7" s="74"/>
      <c r="U7" s="74"/>
      <c r="V7" s="74"/>
      <c r="W7" s="74"/>
      <c r="X7" s="74"/>
      <c r="Y7" s="74"/>
      <c r="Z7" s="74"/>
    </row>
    <row r="8" spans="1:27" s="48" customFormat="1" ht="12" customHeight="1">
      <c r="A8" s="72" t="s">
        <v>337</v>
      </c>
      <c r="B8" s="72"/>
      <c r="C8" s="73" t="s">
        <v>3651</v>
      </c>
      <c r="D8" s="73"/>
      <c r="E8" s="73"/>
      <c r="F8" s="74"/>
      <c r="G8" s="74"/>
      <c r="H8" s="76"/>
      <c r="I8" s="74"/>
      <c r="J8" s="74"/>
      <c r="K8" s="74"/>
      <c r="L8" s="74"/>
      <c r="M8" s="74"/>
      <c r="N8" s="74"/>
      <c r="O8" s="74"/>
      <c r="P8" s="74"/>
      <c r="Q8" s="74"/>
      <c r="R8" s="74"/>
      <c r="S8" s="74"/>
      <c r="T8" s="74"/>
      <c r="U8" s="74"/>
      <c r="V8" s="74"/>
      <c r="W8" s="74"/>
      <c r="X8" s="74"/>
      <c r="Y8" s="74"/>
      <c r="Z8" s="74"/>
    </row>
    <row r="9" spans="1:27" s="48" customFormat="1" ht="12" customHeight="1">
      <c r="A9" s="72" t="s">
        <v>338</v>
      </c>
      <c r="B9" s="72"/>
      <c r="C9" s="77" t="s">
        <v>339</v>
      </c>
      <c r="D9" s="73"/>
      <c r="E9" s="73"/>
      <c r="F9" s="74"/>
      <c r="G9" s="74"/>
      <c r="H9" s="76"/>
      <c r="I9" s="74"/>
      <c r="J9" s="74"/>
      <c r="K9" s="74"/>
      <c r="L9" s="74"/>
      <c r="M9" s="74"/>
      <c r="N9" s="74"/>
      <c r="O9" s="74"/>
      <c r="P9" s="74"/>
      <c r="Q9" s="74"/>
      <c r="R9" s="74"/>
      <c r="S9" s="74"/>
      <c r="T9" s="74"/>
      <c r="U9" s="74"/>
      <c r="V9" s="74"/>
      <c r="W9" s="74"/>
      <c r="X9" s="74"/>
      <c r="Y9" s="74"/>
      <c r="Z9" s="74"/>
    </row>
    <row r="10" spans="1:27" s="48" customFormat="1" ht="12" customHeight="1">
      <c r="A10" s="72" t="s">
        <v>340</v>
      </c>
      <c r="B10" s="72"/>
      <c r="C10" s="78"/>
      <c r="D10" s="73"/>
      <c r="E10" s="73"/>
      <c r="F10" s="74"/>
      <c r="G10" s="74"/>
      <c r="H10" s="76"/>
      <c r="I10" s="74"/>
      <c r="J10" s="74"/>
      <c r="K10" s="74"/>
      <c r="L10" s="74"/>
      <c r="M10" s="74"/>
      <c r="N10" s="74"/>
      <c r="O10" s="74"/>
      <c r="P10" s="74"/>
      <c r="Q10" s="74"/>
      <c r="R10" s="74"/>
      <c r="S10" s="74"/>
      <c r="T10" s="74"/>
      <c r="U10" s="74"/>
      <c r="V10" s="74"/>
      <c r="W10" s="74"/>
      <c r="X10" s="74"/>
      <c r="Y10" s="74"/>
      <c r="Z10" s="74"/>
    </row>
    <row r="11" spans="1:27" s="48" customFormat="1" ht="12" customHeight="1">
      <c r="A11" s="72" t="s">
        <v>341</v>
      </c>
      <c r="B11" s="72"/>
      <c r="C11" s="78" t="s">
        <v>342</v>
      </c>
      <c r="D11" s="73"/>
      <c r="E11" s="73"/>
      <c r="F11" s="74"/>
      <c r="G11" s="74"/>
      <c r="H11" s="76"/>
      <c r="I11" s="74"/>
      <c r="J11" s="74"/>
      <c r="K11" s="74"/>
      <c r="L11" s="74"/>
      <c r="M11" s="74"/>
      <c r="N11" s="74"/>
      <c r="O11" s="74"/>
      <c r="P11" s="74"/>
      <c r="Q11" s="74"/>
      <c r="R11" s="74"/>
      <c r="S11" s="74"/>
      <c r="T11" s="74"/>
      <c r="U11" s="74"/>
      <c r="V11" s="74"/>
      <c r="W11" s="74"/>
      <c r="X11" s="74"/>
      <c r="Y11" s="74"/>
      <c r="Z11" s="74"/>
    </row>
    <row r="12" spans="1:27" s="48" customFormat="1" ht="12" customHeight="1">
      <c r="A12" s="72" t="s">
        <v>341</v>
      </c>
      <c r="B12" s="72"/>
      <c r="C12" s="78" t="s">
        <v>343</v>
      </c>
      <c r="D12" s="73"/>
      <c r="E12" s="73"/>
      <c r="F12" s="74"/>
      <c r="G12" s="74"/>
      <c r="H12" s="76"/>
      <c r="I12" s="74"/>
      <c r="J12" s="74"/>
      <c r="K12" s="74"/>
      <c r="L12" s="74"/>
      <c r="M12" s="74"/>
      <c r="N12" s="74"/>
      <c r="O12" s="74"/>
      <c r="P12" s="74"/>
      <c r="Q12" s="74"/>
      <c r="R12" s="74"/>
      <c r="S12" s="74"/>
      <c r="T12" s="74"/>
      <c r="U12" s="74"/>
      <c r="V12" s="74"/>
      <c r="W12" s="74"/>
      <c r="X12" s="74"/>
      <c r="Y12" s="74"/>
      <c r="Z12" s="74"/>
    </row>
    <row r="13" spans="1:27" s="48" customFormat="1" ht="12" customHeight="1">
      <c r="A13" s="72" t="s">
        <v>341</v>
      </c>
      <c r="B13" s="72"/>
      <c r="C13" s="78" t="s">
        <v>344</v>
      </c>
      <c r="D13" s="73"/>
      <c r="E13" s="73"/>
      <c r="F13" s="74"/>
      <c r="G13" s="74"/>
      <c r="H13" s="76"/>
      <c r="I13" s="74"/>
      <c r="J13" s="74"/>
      <c r="K13" s="74"/>
      <c r="L13" s="74"/>
      <c r="M13" s="74"/>
      <c r="N13" s="74"/>
      <c r="O13" s="74"/>
      <c r="P13" s="74"/>
      <c r="Q13" s="74"/>
      <c r="R13" s="74"/>
      <c r="S13" s="74"/>
      <c r="T13" s="74"/>
      <c r="U13" s="74"/>
      <c r="V13" s="74"/>
      <c r="W13" s="74"/>
      <c r="X13" s="74"/>
      <c r="Y13" s="74"/>
      <c r="Z13" s="74"/>
    </row>
    <row r="14" spans="1:27" s="48" customFormat="1" ht="12" customHeight="1">
      <c r="A14" s="72" t="s">
        <v>341</v>
      </c>
      <c r="B14" s="72"/>
      <c r="C14" s="78" t="s">
        <v>345</v>
      </c>
      <c r="D14" s="73"/>
      <c r="E14" s="73"/>
      <c r="F14" s="74"/>
      <c r="G14" s="74"/>
      <c r="H14" s="76"/>
      <c r="I14" s="74"/>
      <c r="J14" s="74"/>
      <c r="K14" s="74"/>
      <c r="L14" s="74"/>
      <c r="M14" s="74"/>
      <c r="N14" s="74"/>
      <c r="O14" s="74"/>
      <c r="P14" s="74"/>
      <c r="Q14" s="74"/>
      <c r="R14" s="74"/>
      <c r="S14" s="74"/>
      <c r="T14" s="74"/>
      <c r="U14" s="74"/>
      <c r="V14" s="74"/>
      <c r="W14" s="74"/>
      <c r="X14" s="74"/>
      <c r="Y14" s="74"/>
      <c r="Z14" s="74"/>
    </row>
    <row r="15" spans="1:27" s="48" customFormat="1" ht="12" customHeight="1">
      <c r="A15" s="72" t="s">
        <v>341</v>
      </c>
      <c r="B15" s="72"/>
      <c r="C15" s="78" t="s">
        <v>346</v>
      </c>
      <c r="D15" s="73"/>
      <c r="E15" s="73"/>
      <c r="F15" s="74"/>
      <c r="G15" s="74"/>
      <c r="H15" s="76"/>
      <c r="I15" s="74"/>
      <c r="J15" s="74"/>
      <c r="K15" s="74"/>
      <c r="L15" s="74"/>
      <c r="M15" s="74"/>
      <c r="N15" s="74"/>
      <c r="O15" s="74"/>
      <c r="P15" s="74"/>
      <c r="Q15" s="74"/>
      <c r="R15" s="74"/>
      <c r="S15" s="74"/>
      <c r="T15" s="74"/>
      <c r="U15" s="74"/>
      <c r="V15" s="74"/>
      <c r="W15" s="74"/>
      <c r="X15" s="74"/>
      <c r="Y15" s="74"/>
      <c r="Z15" s="74"/>
    </row>
    <row r="16" spans="1:27" s="48" customFormat="1" ht="12" customHeight="1">
      <c r="A16" s="72" t="s">
        <v>341</v>
      </c>
      <c r="B16" s="72"/>
      <c r="C16" s="78" t="s">
        <v>347</v>
      </c>
      <c r="D16" s="73"/>
      <c r="E16" s="73"/>
      <c r="F16" s="74"/>
      <c r="G16" s="74"/>
      <c r="H16" s="76"/>
      <c r="I16" s="74"/>
      <c r="J16" s="74"/>
      <c r="K16" s="74"/>
      <c r="L16" s="74"/>
      <c r="M16" s="74"/>
      <c r="N16" s="74"/>
      <c r="O16" s="74"/>
      <c r="P16" s="74"/>
      <c r="Q16" s="74"/>
      <c r="R16" s="74"/>
      <c r="S16" s="74"/>
      <c r="T16" s="74"/>
      <c r="U16" s="74"/>
      <c r="V16" s="74"/>
      <c r="W16" s="74"/>
      <c r="X16" s="74"/>
      <c r="Y16" s="74"/>
      <c r="Z16" s="74"/>
    </row>
    <row r="17" spans="1:32" s="48" customFormat="1" ht="12" customHeight="1">
      <c r="A17" s="72" t="s">
        <v>341</v>
      </c>
      <c r="B17" s="72"/>
      <c r="C17" s="78" t="s">
        <v>348</v>
      </c>
      <c r="D17" s="73"/>
      <c r="E17" s="73"/>
      <c r="F17" s="74"/>
      <c r="G17" s="74"/>
      <c r="H17" s="76"/>
      <c r="I17" s="74"/>
      <c r="J17" s="74"/>
      <c r="K17" s="74"/>
      <c r="L17" s="74"/>
      <c r="M17" s="74"/>
      <c r="N17" s="74"/>
      <c r="O17" s="74"/>
      <c r="P17" s="74"/>
      <c r="Q17" s="74"/>
      <c r="R17" s="74"/>
      <c r="S17" s="74"/>
      <c r="T17" s="74"/>
      <c r="U17" s="74"/>
      <c r="V17" s="74"/>
      <c r="W17" s="74"/>
      <c r="X17" s="74"/>
      <c r="Y17" s="74"/>
      <c r="Z17" s="74"/>
    </row>
    <row r="18" spans="1:32" s="48" customFormat="1" ht="12" customHeight="1">
      <c r="A18" s="72" t="s">
        <v>341</v>
      </c>
      <c r="B18" s="72"/>
      <c r="C18" s="78" t="s">
        <v>349</v>
      </c>
      <c r="D18" s="73"/>
      <c r="E18" s="73"/>
      <c r="F18" s="74"/>
      <c r="G18" s="74"/>
      <c r="H18" s="76"/>
      <c r="I18" s="74"/>
      <c r="J18" s="74"/>
      <c r="K18" s="74"/>
      <c r="L18" s="74"/>
      <c r="M18" s="74"/>
      <c r="N18" s="74"/>
      <c r="O18" s="74"/>
      <c r="P18" s="74"/>
      <c r="Q18" s="74"/>
      <c r="R18" s="74"/>
      <c r="S18" s="74"/>
      <c r="T18" s="74"/>
      <c r="U18" s="74"/>
      <c r="V18" s="74"/>
      <c r="W18" s="74"/>
      <c r="X18" s="74"/>
      <c r="Y18" s="74"/>
      <c r="Z18" s="74"/>
    </row>
    <row r="19" spans="1:32" s="48" customFormat="1" ht="12" customHeight="1">
      <c r="A19" s="72" t="s">
        <v>341</v>
      </c>
      <c r="B19" s="72"/>
      <c r="C19" s="78" t="s">
        <v>350</v>
      </c>
      <c r="D19" s="73"/>
      <c r="E19" s="73"/>
      <c r="F19" s="74"/>
      <c r="G19" s="74"/>
      <c r="H19" s="76"/>
      <c r="I19" s="74"/>
      <c r="J19" s="74"/>
      <c r="K19" s="74"/>
      <c r="L19" s="74"/>
      <c r="M19" s="74"/>
      <c r="N19" s="74"/>
      <c r="O19" s="74"/>
      <c r="P19" s="74"/>
      <c r="Q19" s="74"/>
      <c r="R19" s="74"/>
      <c r="S19" s="74"/>
      <c r="T19" s="74"/>
      <c r="U19" s="74"/>
      <c r="V19" s="74"/>
      <c r="W19" s="74"/>
      <c r="X19" s="74"/>
      <c r="Y19" s="74"/>
      <c r="Z19" s="74"/>
    </row>
    <row r="20" spans="1:32" s="48" customFormat="1" ht="12" customHeight="1">
      <c r="A20" s="72" t="s">
        <v>341</v>
      </c>
      <c r="B20" s="72"/>
      <c r="C20" s="78" t="s">
        <v>351</v>
      </c>
      <c r="D20" s="73"/>
      <c r="E20" s="73"/>
      <c r="F20" s="74"/>
      <c r="G20" s="74"/>
      <c r="H20" s="76"/>
      <c r="I20" s="74"/>
      <c r="J20" s="74"/>
      <c r="K20" s="74"/>
      <c r="L20" s="74"/>
      <c r="M20" s="74"/>
      <c r="N20" s="74"/>
      <c r="O20" s="74"/>
      <c r="P20" s="74"/>
      <c r="Q20" s="74"/>
      <c r="R20" s="74"/>
      <c r="S20" s="74"/>
      <c r="T20" s="74"/>
      <c r="U20" s="74"/>
      <c r="V20" s="74"/>
      <c r="W20" s="74"/>
      <c r="X20" s="74"/>
      <c r="Y20" s="74"/>
      <c r="Z20" s="74"/>
    </row>
    <row r="21" spans="1:32" s="48" customFormat="1" ht="12" customHeight="1">
      <c r="A21" s="72" t="s">
        <v>341</v>
      </c>
      <c r="B21" s="72"/>
      <c r="C21" s="78" t="s">
        <v>352</v>
      </c>
      <c r="D21" s="73"/>
      <c r="E21" s="73"/>
      <c r="F21" s="74"/>
      <c r="G21" s="74"/>
      <c r="H21" s="76"/>
      <c r="I21" s="74"/>
      <c r="J21" s="74"/>
      <c r="K21" s="74"/>
      <c r="L21" s="74"/>
      <c r="M21" s="74"/>
      <c r="N21" s="74"/>
      <c r="O21" s="74"/>
      <c r="P21" s="74"/>
      <c r="Q21" s="74"/>
      <c r="R21" s="74"/>
      <c r="S21" s="74"/>
      <c r="T21" s="74"/>
      <c r="U21" s="74"/>
      <c r="V21" s="74"/>
      <c r="W21" s="74"/>
      <c r="X21" s="74"/>
      <c r="Y21" s="74"/>
      <c r="Z21" s="74"/>
    </row>
    <row r="22" spans="1:32" s="48" customFormat="1" ht="12" customHeight="1">
      <c r="A22" s="72" t="s">
        <v>353</v>
      </c>
      <c r="B22" s="72"/>
      <c r="C22" s="79" t="s">
        <v>3261</v>
      </c>
      <c r="D22" s="73"/>
      <c r="E22" s="73"/>
      <c r="F22" s="74"/>
      <c r="G22" s="74"/>
      <c r="H22" s="76"/>
      <c r="I22" s="74"/>
      <c r="J22" s="74"/>
      <c r="K22" s="74"/>
      <c r="L22" s="74"/>
      <c r="M22" s="74"/>
      <c r="N22" s="74"/>
      <c r="O22" s="74"/>
      <c r="P22" s="74"/>
      <c r="Q22" s="74"/>
      <c r="R22" s="74"/>
      <c r="S22" s="74"/>
      <c r="T22" s="74"/>
      <c r="U22" s="74"/>
      <c r="V22" s="74"/>
      <c r="W22" s="74"/>
      <c r="X22" s="74"/>
      <c r="Y22" s="74"/>
      <c r="Z22" s="74"/>
    </row>
    <row r="23" spans="1:32" s="48" customFormat="1" ht="12" customHeight="1">
      <c r="A23" s="80" t="s">
        <v>355</v>
      </c>
      <c r="B23" s="72"/>
      <c r="C23" s="78" t="s">
        <v>356</v>
      </c>
      <c r="D23" s="73"/>
      <c r="E23" s="73"/>
      <c r="F23" s="74"/>
      <c r="G23" s="74"/>
      <c r="H23" s="76"/>
      <c r="I23" s="74"/>
      <c r="J23" s="74"/>
      <c r="K23" s="74"/>
      <c r="L23" s="74"/>
      <c r="M23" s="74"/>
      <c r="N23" s="74"/>
      <c r="O23" s="74"/>
      <c r="P23" s="74"/>
      <c r="Q23" s="74"/>
      <c r="R23" s="74"/>
      <c r="S23" s="74"/>
      <c r="T23" s="74"/>
      <c r="U23" s="74"/>
      <c r="V23" s="74"/>
      <c r="W23" s="74"/>
      <c r="X23" s="74"/>
      <c r="Y23" s="74"/>
      <c r="Z23" s="74"/>
    </row>
    <row r="24" spans="1:32" s="48" customFormat="1" ht="12" customHeight="1">
      <c r="A24" s="72" t="s">
        <v>357</v>
      </c>
      <c r="B24" s="72"/>
      <c r="C24" s="82" t="s">
        <v>358</v>
      </c>
      <c r="D24" s="73"/>
      <c r="E24" s="73"/>
      <c r="F24" s="74"/>
      <c r="G24" s="74"/>
      <c r="H24" s="76"/>
      <c r="I24" s="74"/>
      <c r="J24" s="74"/>
      <c r="K24" s="74"/>
      <c r="L24" s="74"/>
      <c r="M24" s="74"/>
      <c r="N24" s="74"/>
      <c r="O24" s="74"/>
      <c r="P24" s="74"/>
      <c r="Q24" s="74"/>
      <c r="R24" s="74"/>
      <c r="S24" s="74"/>
      <c r="T24" s="74"/>
      <c r="U24" s="74"/>
      <c r="V24" s="74"/>
      <c r="W24" s="74"/>
      <c r="X24" s="74"/>
      <c r="Y24" s="74"/>
      <c r="Z24" s="74"/>
    </row>
    <row r="25" spans="1:32" s="48" customFormat="1" ht="12" customHeight="1">
      <c r="A25" s="72" t="str">
        <f>IF(C25="","/*","")</f>
        <v>/*</v>
      </c>
      <c r="B25" s="83"/>
      <c r="C25" s="73"/>
      <c r="D25" s="73"/>
      <c r="E25" s="73"/>
      <c r="F25" s="74"/>
      <c r="G25" s="74"/>
      <c r="H25" s="76"/>
      <c r="I25" s="74"/>
      <c r="J25" s="74"/>
      <c r="K25" s="74"/>
      <c r="L25" s="74"/>
      <c r="M25" s="74"/>
      <c r="N25" s="74"/>
      <c r="O25" s="74"/>
      <c r="P25" s="74"/>
      <c r="Q25" s="74"/>
      <c r="R25" s="74"/>
      <c r="S25" s="74"/>
      <c r="T25" s="74"/>
      <c r="U25" s="74"/>
      <c r="V25" s="74"/>
      <c r="W25" s="74"/>
      <c r="X25" s="74"/>
      <c r="Y25" s="74"/>
      <c r="Z25" s="74"/>
    </row>
    <row r="26" spans="1:32" s="48" customFormat="1" ht="12" customHeight="1">
      <c r="A26" s="72" t="str">
        <f>IF(C26="","/*","")</f>
        <v>/*</v>
      </c>
      <c r="B26" s="72"/>
      <c r="C26" s="73"/>
      <c r="D26" s="73"/>
      <c r="E26" s="73"/>
      <c r="F26" s="74"/>
      <c r="G26" s="74"/>
      <c r="H26" s="74"/>
      <c r="I26" s="74"/>
      <c r="J26" s="74"/>
      <c r="K26" s="74"/>
      <c r="L26" s="74"/>
      <c r="M26" s="74"/>
      <c r="N26" s="74"/>
      <c r="O26" s="74"/>
      <c r="P26" s="74"/>
      <c r="Q26" s="74"/>
      <c r="R26" s="74"/>
      <c r="S26" s="74"/>
      <c r="T26" s="74"/>
      <c r="U26" s="74"/>
      <c r="V26" s="74"/>
      <c r="W26" s="74"/>
      <c r="X26" s="74"/>
      <c r="Y26" s="74"/>
      <c r="Z26" s="74"/>
    </row>
    <row r="27" spans="1:32" s="48" customFormat="1" ht="12" customHeight="1">
      <c r="A27" s="83" t="str">
        <f>IF(C27="","/*","")</f>
        <v>/*</v>
      </c>
      <c r="B27" s="83"/>
      <c r="C27" s="73"/>
      <c r="D27" s="73"/>
      <c r="E27" s="73"/>
      <c r="F27" s="74"/>
      <c r="G27" s="74"/>
      <c r="H27" s="74"/>
      <c r="I27" s="74"/>
      <c r="J27" s="74"/>
      <c r="K27" s="74"/>
      <c r="L27" s="74"/>
      <c r="M27" s="74"/>
      <c r="N27" s="74"/>
      <c r="O27" s="74"/>
      <c r="P27" s="74"/>
      <c r="Q27" s="74"/>
      <c r="R27" s="74"/>
      <c r="S27" s="74"/>
      <c r="T27" s="74"/>
      <c r="U27" s="74"/>
      <c r="V27" s="74"/>
      <c r="W27" s="74"/>
      <c r="X27" s="74"/>
      <c r="Y27" s="74"/>
      <c r="Z27" s="74"/>
    </row>
    <row r="28" spans="1:32" s="48" customFormat="1" ht="12" customHeight="1">
      <c r="A28" s="83" t="s">
        <v>336</v>
      </c>
      <c r="B28" s="84" t="s">
        <v>359</v>
      </c>
      <c r="C28" s="85" t="s">
        <v>360</v>
      </c>
      <c r="D28" s="85" t="s">
        <v>329</v>
      </c>
      <c r="E28" s="85" t="s">
        <v>330</v>
      </c>
      <c r="F28" s="85" t="s">
        <v>331</v>
      </c>
      <c r="G28" s="85" t="s">
        <v>332</v>
      </c>
      <c r="H28" s="85" t="s">
        <v>333</v>
      </c>
      <c r="I28" s="85" t="s">
        <v>361</v>
      </c>
      <c r="J28" s="86" t="s">
        <v>362</v>
      </c>
      <c r="K28" s="85" t="s">
        <v>363</v>
      </c>
      <c r="L28" s="86" t="s">
        <v>364</v>
      </c>
      <c r="M28" s="85" t="s">
        <v>365</v>
      </c>
      <c r="N28" s="86" t="s">
        <v>366</v>
      </c>
      <c r="O28" s="344" t="s">
        <v>3518</v>
      </c>
      <c r="P28" s="344" t="s">
        <v>3541</v>
      </c>
      <c r="Q28" s="74"/>
      <c r="R28" s="74"/>
      <c r="S28" s="74"/>
      <c r="T28" s="74"/>
      <c r="U28" s="74"/>
      <c r="V28" s="74"/>
      <c r="W28" s="74"/>
      <c r="X28" s="74"/>
      <c r="Y28" s="74"/>
      <c r="Z28" s="74"/>
      <c r="AE28" s="382" t="s">
        <v>659</v>
      </c>
      <c r="AF28" s="383"/>
    </row>
    <row r="29" spans="1:32" s="48" customFormat="1" ht="12" customHeight="1">
      <c r="A29" s="227" t="s">
        <v>336</v>
      </c>
      <c r="B29" s="228" t="s">
        <v>3262</v>
      </c>
      <c r="C29" s="229"/>
      <c r="D29" s="142"/>
      <c r="E29" s="141"/>
      <c r="F29" s="99"/>
      <c r="G29" s="99"/>
      <c r="H29" s="99"/>
      <c r="I29" s="99"/>
      <c r="J29" s="99"/>
      <c r="K29" s="99"/>
      <c r="L29" s="99"/>
      <c r="M29" s="98"/>
      <c r="N29" s="98"/>
      <c r="O29" s="345"/>
      <c r="P29" s="345"/>
      <c r="Q29" s="98"/>
      <c r="R29" s="98"/>
      <c r="S29" s="98"/>
      <c r="T29" s="98"/>
      <c r="U29" s="98"/>
      <c r="V29" s="98"/>
      <c r="W29" s="74"/>
      <c r="X29" s="74"/>
      <c r="Y29" s="74"/>
      <c r="Z29" s="74"/>
      <c r="AA29" s="159" t="s">
        <v>2265</v>
      </c>
      <c r="AB29" s="159" t="s">
        <v>655</v>
      </c>
      <c r="AC29" s="159" t="s">
        <v>656</v>
      </c>
      <c r="AD29" s="159" t="s">
        <v>658</v>
      </c>
      <c r="AE29" s="160" t="s">
        <v>2266</v>
      </c>
      <c r="AF29" s="160" t="s">
        <v>2267</v>
      </c>
    </row>
    <row r="30" spans="1:32" s="48" customFormat="1" ht="12" customHeight="1">
      <c r="A30" s="227" t="str">
        <f>IF(Table4!E5="","/*","")</f>
        <v>/*</v>
      </c>
      <c r="B30" s="230" t="s">
        <v>3263</v>
      </c>
      <c r="C30" s="231">
        <f>Table4!E5</f>
        <v>0</v>
      </c>
      <c r="D30" s="232" t="s">
        <v>181</v>
      </c>
      <c r="E30" s="232" t="s">
        <v>3647</v>
      </c>
      <c r="F30" s="233"/>
      <c r="G30" s="233"/>
      <c r="H30" s="233"/>
      <c r="I30" s="99"/>
      <c r="J30" s="99"/>
      <c r="K30" s="99"/>
      <c r="L30" s="99"/>
      <c r="M30" s="98"/>
      <c r="N30" s="98"/>
      <c r="O30" s="346"/>
      <c r="P30" s="346"/>
      <c r="Q30" s="98"/>
      <c r="R30" s="98"/>
      <c r="S30" s="98"/>
      <c r="T30" s="98"/>
      <c r="U30" s="98"/>
      <c r="V30" s="98"/>
      <c r="W30" s="74"/>
      <c r="X30" s="74"/>
      <c r="Y30" s="74"/>
      <c r="Z30" s="74"/>
      <c r="AA30" s="161" cm="1">
        <f t="array" aca="1" ref="AA30" ca="1">ROW(INDIRECT(MID(_xlfn.FORMULATEXT(C30),2,LEN(_xlfn.FORMULATEXT(C30)))))</f>
        <v>5</v>
      </c>
      <c r="AB30" s="166" t="s">
        <v>2365</v>
      </c>
      <c r="AC30" s="166" t="s">
        <v>2270</v>
      </c>
      <c r="AD30" s="166" t="s">
        <v>2270</v>
      </c>
      <c r="AE30" s="166" t="s">
        <v>2270</v>
      </c>
      <c r="AF30" s="166" t="s">
        <v>2270</v>
      </c>
    </row>
    <row r="31" spans="1:32" s="48" customFormat="1" ht="12" customHeight="1">
      <c r="A31" s="227" t="str">
        <f>IF(Table4!E6="","/*","")</f>
        <v>/*</v>
      </c>
      <c r="B31" s="230" t="s">
        <v>3264</v>
      </c>
      <c r="C31" s="231">
        <f>Table4!E6</f>
        <v>0</v>
      </c>
      <c r="D31" s="232" t="s">
        <v>181</v>
      </c>
      <c r="E31" s="232" t="s">
        <v>3647</v>
      </c>
      <c r="F31" s="233"/>
      <c r="G31" s="233"/>
      <c r="H31" s="233"/>
      <c r="I31" s="99"/>
      <c r="J31" s="99"/>
      <c r="K31" s="99"/>
      <c r="L31" s="99"/>
      <c r="M31" s="98"/>
      <c r="N31" s="98"/>
      <c r="O31" s="346"/>
      <c r="P31" s="346"/>
      <c r="Q31" s="98"/>
      <c r="R31" s="98"/>
      <c r="S31" s="98"/>
      <c r="T31" s="98"/>
      <c r="U31" s="98"/>
      <c r="V31" s="98"/>
      <c r="W31" s="74"/>
      <c r="X31" s="74"/>
      <c r="Y31" s="74"/>
      <c r="Z31" s="74"/>
      <c r="AA31" s="161" cm="1">
        <f t="array" aca="1" ref="AA31" ca="1">ROW(INDIRECT(MID(_xlfn.FORMULATEXT(C31),2,LEN(_xlfn.FORMULATEXT(C31)))))</f>
        <v>6</v>
      </c>
      <c r="AB31" s="166" t="s">
        <v>7</v>
      </c>
      <c r="AC31" s="166" t="s">
        <v>2270</v>
      </c>
      <c r="AD31" s="166" t="s">
        <v>2270</v>
      </c>
      <c r="AE31" s="166" t="s">
        <v>2270</v>
      </c>
      <c r="AF31" s="166" t="s">
        <v>2270</v>
      </c>
    </row>
    <row r="32" spans="1:32" ht="13">
      <c r="A32" s="227" t="str">
        <f>IF(Table4!E7="","/*","")</f>
        <v/>
      </c>
      <c r="B32" s="230" t="s">
        <v>3265</v>
      </c>
      <c r="C32" s="232" t="str">
        <f>Table4!E7</f>
        <v>true</v>
      </c>
      <c r="D32" s="232" t="s">
        <v>181</v>
      </c>
      <c r="E32" s="232" t="s">
        <v>3647</v>
      </c>
      <c r="F32" s="234" t="s">
        <v>82</v>
      </c>
      <c r="G32" s="233"/>
      <c r="H32" s="233"/>
      <c r="O32" s="347"/>
      <c r="P32" s="347"/>
      <c r="AA32" s="161" cm="1">
        <f t="array" aca="1" ref="AA32" ca="1">ROW(INDIRECT(MID(_xlfn.FORMULATEXT(C32),2,LEN(_xlfn.FORMULATEXT(C32)))))</f>
        <v>7</v>
      </c>
      <c r="AB32" s="166" t="s">
        <v>2366</v>
      </c>
      <c r="AC32" s="166" t="s">
        <v>661</v>
      </c>
      <c r="AD32" s="166" t="s">
        <v>22</v>
      </c>
      <c r="AE32" s="166" t="s">
        <v>662</v>
      </c>
      <c r="AF32" s="166" t="s">
        <v>2850</v>
      </c>
    </row>
    <row r="33" spans="1:32" ht="13">
      <c r="A33" s="227" t="str">
        <f>IF(Table4!E8="","/*","")</f>
        <v/>
      </c>
      <c r="B33" s="230" t="s">
        <v>3266</v>
      </c>
      <c r="C33" s="232" t="str">
        <f>Table4!E8</f>
        <v>YYYY-MM-DD</v>
      </c>
      <c r="D33" s="259"/>
      <c r="E33" s="232" t="s">
        <v>3647</v>
      </c>
      <c r="F33" s="233"/>
      <c r="G33" s="233"/>
      <c r="H33" s="233"/>
      <c r="O33" s="347"/>
      <c r="P33" s="347"/>
      <c r="AA33" s="161" cm="1">
        <f t="array" aca="1" ref="AA33" ca="1">ROW(INDIRECT(MID(_xlfn.FORMULATEXT(C33),2,LEN(_xlfn.FORMULATEXT(C33)))))</f>
        <v>8</v>
      </c>
      <c r="AB33" s="166" t="s">
        <v>2368</v>
      </c>
      <c r="AC33" s="166" t="s">
        <v>664</v>
      </c>
      <c r="AD33" s="166" t="s">
        <v>24</v>
      </c>
      <c r="AE33" s="166" t="s">
        <v>662</v>
      </c>
      <c r="AF33" s="166" t="s">
        <v>2851</v>
      </c>
    </row>
    <row r="34" spans="1:32" ht="13">
      <c r="A34" s="227" t="str">
        <f>IF(Table4!E9="","/*","")</f>
        <v/>
      </c>
      <c r="B34" s="230" t="s">
        <v>3267</v>
      </c>
      <c r="C34" s="232" t="str">
        <f>Table4!E9</f>
        <v>This crypto-asset white paper has not been approved by any competent authority in any Member State of the European Union. The issuer of the crypto-asset is solely responsible for the content of this crypto-asset white paper.</v>
      </c>
      <c r="D34" s="232" t="s">
        <v>181</v>
      </c>
      <c r="E34" s="232" t="s">
        <v>3647</v>
      </c>
      <c r="F34" s="234" t="s">
        <v>82</v>
      </c>
      <c r="G34" s="233"/>
      <c r="H34" s="233"/>
      <c r="O34" s="347"/>
      <c r="P34" s="347"/>
      <c r="AA34" s="161" cm="1">
        <f t="array" aca="1" ref="AA34" ca="1">ROW(INDIRECT(MID(_xlfn.FORMULATEXT(C34),2,LEN(_xlfn.FORMULATEXT(C34)))))</f>
        <v>9</v>
      </c>
      <c r="AB34" s="166" t="s">
        <v>2369</v>
      </c>
      <c r="AC34" s="166" t="s">
        <v>3131</v>
      </c>
      <c r="AD34" s="166" t="s">
        <v>22</v>
      </c>
      <c r="AE34" s="166" t="s">
        <v>662</v>
      </c>
      <c r="AF34" s="166" t="s">
        <v>3132</v>
      </c>
    </row>
    <row r="35" spans="1:32" ht="13">
      <c r="A35" s="227" t="str">
        <f>IF(Table4!E10="","/*","")</f>
        <v/>
      </c>
      <c r="B35" s="230" t="s">
        <v>3268</v>
      </c>
      <c r="C35" s="232" t="str">
        <f>Table4!E10</f>
        <v>This crypto-asset white paper complies with Title IV of Regulation (EU) 2023/1114 of the European Parliament and of the Council and to the best of the knowledge of the management body, the information presented in this crypto-asset white paper is fair, clear and not misleading and the crypto-asset white paper makes no omission likely to affect its import.</v>
      </c>
      <c r="D35" s="232" t="s">
        <v>181</v>
      </c>
      <c r="E35" s="232" t="s">
        <v>3647</v>
      </c>
      <c r="F35" s="234" t="s">
        <v>82</v>
      </c>
      <c r="G35" s="233"/>
      <c r="H35" s="233"/>
      <c r="O35" s="347"/>
      <c r="P35" s="347"/>
      <c r="AA35" s="161" cm="1">
        <f t="array" aca="1" ref="AA35" ca="1">ROW(INDIRECT(MID(_xlfn.FORMULATEXT(C35),2,LEN(_xlfn.FORMULATEXT(C35)))))</f>
        <v>10</v>
      </c>
      <c r="AB35" s="166" t="s">
        <v>2371</v>
      </c>
      <c r="AC35" s="166" t="s">
        <v>3133</v>
      </c>
      <c r="AD35" s="166" t="s">
        <v>22</v>
      </c>
      <c r="AE35" s="166" t="s">
        <v>662</v>
      </c>
      <c r="AF35" s="166" t="s">
        <v>3134</v>
      </c>
    </row>
    <row r="36" spans="1:32" ht="13">
      <c r="A36" s="227" t="str">
        <f>IF(Table4!E11="","/*","")</f>
        <v/>
      </c>
      <c r="B36" s="230" t="s">
        <v>3269</v>
      </c>
      <c r="C36" s="232" t="str">
        <f>Table4!E11</f>
        <v>This e-money token is not covered by the investor compensation schemes under Directive 97/9/EC of the European Parliament and of the Council or the deposit guarantee schemes under Directive 2014/49/EU of the European Parliament and of the Council.</v>
      </c>
      <c r="D36" s="232" t="s">
        <v>181</v>
      </c>
      <c r="E36" s="232" t="s">
        <v>3647</v>
      </c>
      <c r="F36" s="234" t="s">
        <v>82</v>
      </c>
      <c r="G36" s="233"/>
      <c r="H36" s="233"/>
      <c r="O36" s="347"/>
      <c r="P36" s="347"/>
      <c r="AA36" s="161" cm="1">
        <f t="array" aca="1" ref="AA36" ca="1">ROW(INDIRECT(MID(_xlfn.FORMULATEXT(C36),2,LEN(_xlfn.FORMULATEXT(C36)))))</f>
        <v>11</v>
      </c>
      <c r="AB36" s="166" t="s">
        <v>2373</v>
      </c>
      <c r="AC36" s="166" t="s">
        <v>3135</v>
      </c>
      <c r="AD36" s="166" t="s">
        <v>22</v>
      </c>
      <c r="AE36" s="166" t="s">
        <v>662</v>
      </c>
      <c r="AF36" s="166" t="s">
        <v>3136</v>
      </c>
    </row>
    <row r="37" spans="1:32" ht="13">
      <c r="A37" s="227" t="str">
        <f>IF(Table4!E12="","/*","")</f>
        <v>/*</v>
      </c>
      <c r="B37" s="230" t="s">
        <v>3270</v>
      </c>
      <c r="C37" s="231">
        <f>Table4!E12</f>
        <v>0</v>
      </c>
      <c r="D37" s="232" t="s">
        <v>181</v>
      </c>
      <c r="E37" s="232" t="s">
        <v>3647</v>
      </c>
      <c r="F37" s="233"/>
      <c r="G37" s="233"/>
      <c r="H37" s="233"/>
      <c r="O37" s="347"/>
      <c r="P37" s="347"/>
      <c r="AA37" s="161" cm="1">
        <f t="array" aca="1" ref="AA37" ca="1">ROW(INDIRECT(MID(_xlfn.FORMULATEXT(C37),2,LEN(_xlfn.FORMULATEXT(C37)))))</f>
        <v>12</v>
      </c>
      <c r="AB37" s="166" t="s">
        <v>8</v>
      </c>
      <c r="AC37" s="166" t="s">
        <v>2270</v>
      </c>
      <c r="AD37" s="166" t="s">
        <v>2270</v>
      </c>
      <c r="AE37" s="166" t="s">
        <v>2270</v>
      </c>
      <c r="AF37" s="166" t="s">
        <v>2270</v>
      </c>
    </row>
    <row r="38" spans="1:32" ht="13">
      <c r="A38" s="227" t="str">
        <f>IF(Table4!E13="","/*","")</f>
        <v/>
      </c>
      <c r="B38" s="230" t="s">
        <v>3271</v>
      </c>
      <c r="C38" s="232" t="str">
        <f>Table4!E13</f>
        <v>Warning
This summary should be read as an introduction to the crypto-asset white paper.
The prospective holder should base any decision to purchase this e-money token on the content of the crypto-asset white paper as a whole and not on the summary alone.
The offer to the public of this crypto-asset does not constitute an offer or solicitation to purchase financial instruments and that any such offer or solicitation can be made only by means of a prospectus or other offer documents pursuant to the applicable national law.
This crypto-asset white paper does not constitute a prospectus as referred to in Regulation (EU) 2017/1129 of the European Parliament and of the Council or any other offer document pursuant to Union or national law.</v>
      </c>
      <c r="D38" s="232" t="s">
        <v>181</v>
      </c>
      <c r="E38" s="232" t="s">
        <v>3647</v>
      </c>
      <c r="F38" s="234" t="s">
        <v>82</v>
      </c>
      <c r="G38" s="233"/>
      <c r="H38" s="233"/>
      <c r="O38" s="347"/>
      <c r="P38" s="347"/>
      <c r="AA38" s="161" cm="1">
        <f t="array" aca="1" ref="AA38" ca="1">ROW(INDIRECT(MID(_xlfn.FORMULATEXT(C38),2,LEN(_xlfn.FORMULATEXT(C38)))))</f>
        <v>13</v>
      </c>
      <c r="AB38" s="166" t="s">
        <v>2375</v>
      </c>
      <c r="AC38" s="166" t="s">
        <v>3137</v>
      </c>
      <c r="AD38" s="166" t="s">
        <v>22</v>
      </c>
      <c r="AE38" s="166" t="s">
        <v>662</v>
      </c>
      <c r="AF38" s="166" t="s">
        <v>3138</v>
      </c>
    </row>
    <row r="39" spans="1:32" ht="13">
      <c r="A39" s="227" t="str">
        <f>IF(Table4!E14="","/*","")</f>
        <v/>
      </c>
      <c r="B39" s="230" t="s">
        <v>3272</v>
      </c>
      <c r="C39" s="231" t="str">
        <f>Table4!E14</f>
        <v xml:space="preserve"> Ex: Here is a sample text... (textBlock format)</v>
      </c>
      <c r="D39" s="232" t="s">
        <v>181</v>
      </c>
      <c r="E39" s="232" t="s">
        <v>3647</v>
      </c>
      <c r="F39" s="233"/>
      <c r="G39" s="233"/>
      <c r="H39" s="233"/>
      <c r="O39" s="347"/>
      <c r="P39" s="347"/>
      <c r="AA39" s="161" cm="1">
        <f t="array" aca="1" ref="AA39" ca="1">ROW(INDIRECT(MID(_xlfn.FORMULATEXT(C39),2,LEN(_xlfn.FORMULATEXT(C39)))))</f>
        <v>14</v>
      </c>
      <c r="AB39" s="166" t="s">
        <v>2377</v>
      </c>
      <c r="AC39" s="166" t="s">
        <v>3139</v>
      </c>
      <c r="AD39" s="166" t="s">
        <v>39</v>
      </c>
      <c r="AE39" s="166" t="s">
        <v>662</v>
      </c>
      <c r="AF39" s="166" t="s">
        <v>3140</v>
      </c>
    </row>
    <row r="40" spans="1:32" ht="13">
      <c r="A40" s="227" t="str">
        <f>IF(Table4!E15="","/*","")</f>
        <v/>
      </c>
      <c r="B40" s="230" t="s">
        <v>3273</v>
      </c>
      <c r="C40" s="231" t="str">
        <f>Table4!E15</f>
        <v xml:space="preserve"> Ex: Here is a sample text... (textBlock format)</v>
      </c>
      <c r="D40" s="232" t="s">
        <v>181</v>
      </c>
      <c r="E40" s="232" t="s">
        <v>3647</v>
      </c>
      <c r="F40" s="234"/>
      <c r="G40" s="233"/>
      <c r="H40" s="233"/>
      <c r="O40" s="347"/>
      <c r="P40" s="347"/>
      <c r="AA40" s="161" cm="1">
        <f t="array" aca="1" ref="AA40" ca="1">ROW(INDIRECT(MID(_xlfn.FORMULATEXT(C40),2,LEN(_xlfn.FORMULATEXT(C40)))))</f>
        <v>15</v>
      </c>
      <c r="AB40" s="166" t="s">
        <v>2379</v>
      </c>
      <c r="AC40" s="166" t="s">
        <v>3141</v>
      </c>
      <c r="AD40" s="166" t="s">
        <v>39</v>
      </c>
      <c r="AE40" s="166" t="s">
        <v>662</v>
      </c>
      <c r="AF40" s="166" t="s">
        <v>3142</v>
      </c>
    </row>
    <row r="41" spans="1:32" ht="13">
      <c r="A41" s="227" t="str">
        <f>IF(Table4!E16="","/*","")</f>
        <v/>
      </c>
      <c r="B41" s="230" t="s">
        <v>3274</v>
      </c>
      <c r="C41" s="231" t="str">
        <f>Table4!E16</f>
        <v xml:space="preserve"> Ex: Here is a sample text... (textBlock format)</v>
      </c>
      <c r="D41" s="232" t="s">
        <v>181</v>
      </c>
      <c r="E41" s="232" t="s">
        <v>3647</v>
      </c>
      <c r="F41" s="233"/>
      <c r="G41" s="233"/>
      <c r="H41" s="233"/>
      <c r="O41" s="347"/>
      <c r="P41" s="347"/>
      <c r="AA41" s="161" cm="1">
        <f t="array" aca="1" ref="AA41" ca="1">ROW(INDIRECT(MID(_xlfn.FORMULATEXT(C41),2,LEN(_xlfn.FORMULATEXT(C41)))))</f>
        <v>16</v>
      </c>
      <c r="AB41" s="166" t="s">
        <v>2380</v>
      </c>
      <c r="AC41" s="166" t="s">
        <v>3143</v>
      </c>
      <c r="AD41" s="166" t="s">
        <v>39</v>
      </c>
      <c r="AE41" s="166" t="s">
        <v>662</v>
      </c>
      <c r="AF41" s="166" t="s">
        <v>3144</v>
      </c>
    </row>
    <row r="42" spans="1:32" ht="13">
      <c r="A42" s="227" t="str">
        <f>IF(Table4!E129="","/*","")</f>
        <v>/*</v>
      </c>
      <c r="B42" s="230" t="s">
        <v>3275</v>
      </c>
      <c r="C42" s="231">
        <f>Table4!E129</f>
        <v>0</v>
      </c>
      <c r="D42" s="232" t="s">
        <v>181</v>
      </c>
      <c r="E42" s="232" t="s">
        <v>3647</v>
      </c>
      <c r="F42" s="233"/>
      <c r="G42" s="233"/>
      <c r="H42" s="233"/>
      <c r="O42" s="347"/>
      <c r="P42" s="347"/>
      <c r="AA42" s="161" cm="1">
        <f t="array" aca="1" ref="AA42" ca="1">ROW(INDIRECT(MID(_xlfn.FORMULATEXT(C42),2,LEN(_xlfn.FORMULATEXT(C42)))))</f>
        <v>129</v>
      </c>
      <c r="AB42" s="166" t="s">
        <v>2469</v>
      </c>
      <c r="AC42" s="166" t="s">
        <v>2270</v>
      </c>
      <c r="AD42" s="166" t="s">
        <v>2270</v>
      </c>
      <c r="AE42" s="166" t="s">
        <v>2270</v>
      </c>
      <c r="AF42" s="166" t="s">
        <v>2270</v>
      </c>
    </row>
    <row r="43" spans="1:32" ht="13">
      <c r="A43" s="227" t="str">
        <f>IF(Table4!E130="","/*","")</f>
        <v/>
      </c>
      <c r="B43" s="230" t="s">
        <v>3276</v>
      </c>
      <c r="C43" s="231" t="str">
        <f>Table4!E130</f>
        <v xml:space="preserve"> Ex: Here is a sample text... (textBlock format)</v>
      </c>
      <c r="D43" s="232" t="s">
        <v>181</v>
      </c>
      <c r="E43" s="232" t="s">
        <v>3647</v>
      </c>
      <c r="F43" s="233"/>
      <c r="G43" s="233"/>
      <c r="H43" s="233"/>
      <c r="O43" s="347"/>
      <c r="P43" s="347"/>
      <c r="AA43" s="161" cm="1">
        <f t="array" aca="1" ref="AA43" ca="1">ROW(INDIRECT(MID(_xlfn.FORMULATEXT(C43),2,LEN(_xlfn.FORMULATEXT(C43)))))</f>
        <v>130</v>
      </c>
      <c r="AB43" s="166" t="s">
        <v>2470</v>
      </c>
      <c r="AC43" s="166" t="s">
        <v>3254</v>
      </c>
      <c r="AD43" s="166" t="s">
        <v>39</v>
      </c>
      <c r="AE43" s="166" t="s">
        <v>662</v>
      </c>
      <c r="AF43" s="166" t="s">
        <v>3255</v>
      </c>
    </row>
    <row r="44" spans="1:32" ht="13">
      <c r="A44" s="227" t="str">
        <f>IF(Table4!E131="","/*","")</f>
        <v/>
      </c>
      <c r="B44" s="230" t="s">
        <v>3277</v>
      </c>
      <c r="C44" s="231" t="str">
        <f>Table4!E131</f>
        <v xml:space="preserve"> Ex: Here is a sample text... (textBlock format)</v>
      </c>
      <c r="D44" s="232" t="s">
        <v>181</v>
      </c>
      <c r="E44" s="232" t="s">
        <v>3647</v>
      </c>
      <c r="F44" s="233"/>
      <c r="G44" s="233"/>
      <c r="H44" s="233"/>
      <c r="O44" s="347"/>
      <c r="P44" s="347"/>
      <c r="AA44" s="161" cm="1">
        <f t="array" aca="1" ref="AA44" ca="1">ROW(INDIRECT(MID(_xlfn.FORMULATEXT(C44),2,LEN(_xlfn.FORMULATEXT(C44)))))</f>
        <v>131</v>
      </c>
      <c r="AB44" s="166" t="s">
        <v>2471</v>
      </c>
      <c r="AC44" s="166" t="s">
        <v>3256</v>
      </c>
      <c r="AD44" s="166" t="s">
        <v>39</v>
      </c>
      <c r="AE44" s="166" t="s">
        <v>662</v>
      </c>
      <c r="AF44" s="166" t="s">
        <v>3257</v>
      </c>
    </row>
    <row r="45" spans="1:32" ht="13">
      <c r="A45" s="227" t="str">
        <f>IF(Table4!E132="","/*","")</f>
        <v/>
      </c>
      <c r="B45" s="230" t="s">
        <v>3278</v>
      </c>
      <c r="C45" s="231" t="str">
        <f>Table4!E132</f>
        <v xml:space="preserve"> Ex: Here is a sample text... (textBlock format)</v>
      </c>
      <c r="D45" s="232" t="s">
        <v>181</v>
      </c>
      <c r="E45" s="232" t="s">
        <v>3647</v>
      </c>
      <c r="F45" s="233"/>
      <c r="G45" s="233"/>
      <c r="H45" s="233"/>
      <c r="O45" s="347"/>
      <c r="P45" s="347"/>
      <c r="AA45" s="161" cm="1">
        <f t="array" aca="1" ref="AA45" ca="1">ROW(INDIRECT(MID(_xlfn.FORMULATEXT(C45),2,LEN(_xlfn.FORMULATEXT(C45)))))</f>
        <v>132</v>
      </c>
      <c r="AB45" s="166" t="s">
        <v>2472</v>
      </c>
      <c r="AC45" s="166" t="s">
        <v>3108</v>
      </c>
      <c r="AD45" s="166" t="s">
        <v>39</v>
      </c>
      <c r="AE45" s="166" t="s">
        <v>662</v>
      </c>
      <c r="AF45" s="166" t="s">
        <v>3258</v>
      </c>
    </row>
    <row r="46" spans="1:32" ht="13">
      <c r="A46" s="227" t="str">
        <f>IF(Table4!E133="","/*","")</f>
        <v/>
      </c>
      <c r="B46" s="93" t="s">
        <v>3279</v>
      </c>
      <c r="C46" s="231" t="str">
        <f>Table4!E133</f>
        <v xml:space="preserve"> Ex: Here is a sample text... (textBlock format)</v>
      </c>
      <c r="D46" s="232" t="s">
        <v>181</v>
      </c>
      <c r="E46" s="232" t="s">
        <v>3647</v>
      </c>
      <c r="F46" s="233"/>
      <c r="G46" s="233"/>
      <c r="H46" s="233"/>
      <c r="O46" s="347"/>
      <c r="P46" s="347"/>
      <c r="AA46" s="161" cm="1">
        <f t="array" aca="1" ref="AA46" ca="1">ROW(INDIRECT(MID(_xlfn.FORMULATEXT(C46),2,LEN(_xlfn.FORMULATEXT(C46)))))</f>
        <v>133</v>
      </c>
      <c r="AB46" s="166" t="s">
        <v>2473</v>
      </c>
      <c r="AC46" s="166" t="s">
        <v>3110</v>
      </c>
      <c r="AD46" s="166" t="s">
        <v>39</v>
      </c>
      <c r="AE46" s="166" t="s">
        <v>2270</v>
      </c>
      <c r="AF46" s="166" t="s">
        <v>2270</v>
      </c>
    </row>
    <row r="47" spans="1:32" ht="13">
      <c r="A47" s="227" t="str">
        <f>IF(Table4!E17="","/*","")</f>
        <v>/*</v>
      </c>
      <c r="B47" s="230" t="s">
        <v>3280</v>
      </c>
      <c r="C47" s="231">
        <f>Table4!E17</f>
        <v>0</v>
      </c>
      <c r="D47" s="232" t="s">
        <v>181</v>
      </c>
      <c r="E47" s="232" t="s">
        <v>3647</v>
      </c>
      <c r="F47" s="233"/>
      <c r="G47" s="233"/>
      <c r="H47" s="233"/>
      <c r="O47" s="347"/>
      <c r="P47" s="347"/>
      <c r="AA47" s="161" cm="1">
        <f t="array" aca="1" ref="AA47" ca="1">ROW(INDIRECT(MID(_xlfn.FORMULATEXT(C47),2,LEN(_xlfn.FORMULATEXT(C47)))))</f>
        <v>17</v>
      </c>
      <c r="AB47" s="166" t="s">
        <v>2381</v>
      </c>
      <c r="AC47" s="166" t="s">
        <v>2270</v>
      </c>
      <c r="AD47" s="166" t="s">
        <v>2270</v>
      </c>
      <c r="AE47" s="166" t="s">
        <v>2270</v>
      </c>
      <c r="AF47" s="166" t="s">
        <v>2270</v>
      </c>
    </row>
    <row r="48" spans="1:32" ht="13">
      <c r="A48" s="227" t="str">
        <f>IF(Table4!E18="","/*","")</f>
        <v/>
      </c>
      <c r="B48" s="93" t="s">
        <v>3281</v>
      </c>
      <c r="C48" s="231" t="str">
        <f>Table4!E18</f>
        <v xml:space="preserve"> Ex: Here is a sample text... (text format)</v>
      </c>
      <c r="D48" s="232" t="s">
        <v>181</v>
      </c>
      <c r="E48" s="232" t="s">
        <v>3647</v>
      </c>
      <c r="F48" s="233"/>
      <c r="G48" s="233"/>
      <c r="H48" s="233"/>
      <c r="O48" s="347"/>
      <c r="P48" s="347"/>
      <c r="AA48" s="161" cm="1">
        <f t="array" aca="1" ref="AA48" ca="1">ROW(INDIRECT(MID(_xlfn.FORMULATEXT(C48),2,LEN(_xlfn.FORMULATEXT(C48)))))</f>
        <v>18</v>
      </c>
      <c r="AB48" s="166" t="s">
        <v>2382</v>
      </c>
      <c r="AC48" s="166" t="s">
        <v>3145</v>
      </c>
      <c r="AD48" s="166" t="s">
        <v>43</v>
      </c>
      <c r="AE48" s="166" t="s">
        <v>662</v>
      </c>
      <c r="AF48" s="166" t="s">
        <v>2866</v>
      </c>
    </row>
    <row r="49" spans="1:32" ht="13">
      <c r="A49" s="227" t="str">
        <f>IF(Table4!E19="","/*","")</f>
        <v/>
      </c>
      <c r="B49" s="230" t="s">
        <v>3282</v>
      </c>
      <c r="C49" s="231" t="str">
        <f>Table4!E19</f>
        <v xml:space="preserve"> Ex: Here is a sample text... (text format)</v>
      </c>
      <c r="D49" s="232" t="s">
        <v>181</v>
      </c>
      <c r="E49" s="232" t="s">
        <v>3647</v>
      </c>
      <c r="F49" s="233"/>
      <c r="G49" s="233"/>
      <c r="H49" s="233"/>
      <c r="O49" s="347"/>
      <c r="P49" s="347"/>
      <c r="AA49" s="161" cm="1">
        <f t="array" aca="1" ref="AA49" ca="1">ROW(INDIRECT(MID(_xlfn.FORMULATEXT(C49),2,LEN(_xlfn.FORMULATEXT(C49)))))</f>
        <v>19</v>
      </c>
      <c r="AB49" s="166" t="s">
        <v>2383</v>
      </c>
      <c r="AC49" s="166" t="s">
        <v>3146</v>
      </c>
      <c r="AD49" s="166" t="s">
        <v>43</v>
      </c>
      <c r="AE49" s="166" t="s">
        <v>662</v>
      </c>
      <c r="AF49" s="166" t="s">
        <v>2868</v>
      </c>
    </row>
    <row r="50" spans="1:32" ht="13">
      <c r="A50" s="227" t="str">
        <f>IF(Table4!E20="","/*","")</f>
        <v/>
      </c>
      <c r="B50" s="230" t="s">
        <v>3283</v>
      </c>
      <c r="C50" s="231" t="str">
        <f>Table4!E20</f>
        <v xml:space="preserve"> Ex: Here is a sample text... (text format)</v>
      </c>
      <c r="D50" s="232" t="s">
        <v>181</v>
      </c>
      <c r="E50" s="232" t="s">
        <v>3647</v>
      </c>
      <c r="F50" s="233"/>
      <c r="G50" s="233"/>
      <c r="H50" s="233"/>
      <c r="O50" s="347"/>
      <c r="P50" s="347"/>
      <c r="AA50" s="161" cm="1">
        <f t="array" aca="1" ref="AA50" ca="1">ROW(INDIRECT(MID(_xlfn.FORMULATEXT(C50),2,LEN(_xlfn.FORMULATEXT(C50)))))</f>
        <v>20</v>
      </c>
      <c r="AB50" s="166" t="s">
        <v>2384</v>
      </c>
      <c r="AC50" s="166" t="s">
        <v>3147</v>
      </c>
      <c r="AD50" s="166" t="s">
        <v>43</v>
      </c>
      <c r="AE50" s="166" t="s">
        <v>662</v>
      </c>
      <c r="AF50" s="166" t="s">
        <v>2870</v>
      </c>
    </row>
    <row r="51" spans="1:32" ht="13">
      <c r="A51" s="227" t="str">
        <f>IF(Table4!E21="","/*","")</f>
        <v>/*</v>
      </c>
      <c r="B51" s="230" t="s">
        <v>3284</v>
      </c>
      <c r="C51" s="231">
        <f>Table4!E21</f>
        <v>0</v>
      </c>
      <c r="D51" s="232" t="s">
        <v>181</v>
      </c>
      <c r="E51" s="232" t="s">
        <v>3647</v>
      </c>
      <c r="F51" s="233"/>
      <c r="G51" s="233"/>
      <c r="H51" s="233"/>
      <c r="O51" s="347"/>
      <c r="P51" s="347"/>
      <c r="AA51" s="161" cm="1">
        <f t="array" aca="1" ref="AA51" ca="1">ROW(INDIRECT(MID(_xlfn.FORMULATEXT(C51),2,LEN(_xlfn.FORMULATEXT(C51)))))</f>
        <v>21</v>
      </c>
      <c r="AB51" s="166" t="s">
        <v>2385</v>
      </c>
      <c r="AC51" s="166" t="s">
        <v>3148</v>
      </c>
      <c r="AD51" s="166" t="s">
        <v>2270</v>
      </c>
      <c r="AE51" s="166" t="s">
        <v>690</v>
      </c>
      <c r="AF51" s="166" t="s">
        <v>3149</v>
      </c>
    </row>
    <row r="52" spans="1:32" ht="13">
      <c r="A52" s="227" t="str">
        <f>IF(Table4!E22="","/*","")</f>
        <v/>
      </c>
      <c r="B52" s="230" t="s">
        <v>3285</v>
      </c>
      <c r="C52" s="231" t="str">
        <f>Table4!E22</f>
        <v xml:space="preserve"> Ex: Here is a sample text... (text format)</v>
      </c>
      <c r="D52" s="232" t="s">
        <v>181</v>
      </c>
      <c r="E52" s="232" t="s">
        <v>3647</v>
      </c>
      <c r="F52" s="233"/>
      <c r="G52" s="233"/>
      <c r="H52" s="233"/>
      <c r="O52" s="347"/>
      <c r="P52" s="347"/>
      <c r="AA52" s="161" cm="1">
        <f t="array" aca="1" ref="AA52" ca="1">ROW(INDIRECT(MID(_xlfn.FORMULATEXT(C52),2,LEN(_xlfn.FORMULATEXT(C52)))))</f>
        <v>22</v>
      </c>
      <c r="AB52" s="166" t="s">
        <v>46</v>
      </c>
      <c r="AC52" s="166" t="s">
        <v>2270</v>
      </c>
      <c r="AD52" s="166" t="s">
        <v>43</v>
      </c>
      <c r="AE52" s="166" t="s">
        <v>2270</v>
      </c>
      <c r="AF52" s="166" t="s">
        <v>2270</v>
      </c>
    </row>
    <row r="53" spans="1:32" ht="13">
      <c r="A53" s="227" t="str">
        <f>IF(Table4!E23="","/*","")</f>
        <v/>
      </c>
      <c r="B53" s="230" t="s">
        <v>3286</v>
      </c>
      <c r="C53" s="231" t="str">
        <f>Table4!E23</f>
        <v>-- Select value --</v>
      </c>
      <c r="D53" s="232" t="s">
        <v>181</v>
      </c>
      <c r="E53" s="232" t="s">
        <v>3647</v>
      </c>
      <c r="F53" s="233"/>
      <c r="G53" s="233"/>
      <c r="H53" s="233"/>
      <c r="O53" s="347" t="s">
        <v>47</v>
      </c>
      <c r="P53" s="347"/>
      <c r="AA53" s="161" cm="1">
        <f t="array" aca="1" ref="AA53" ca="1">ROW(INDIRECT(MID(_xlfn.FORMULATEXT(C53),2,LEN(_xlfn.FORMULATEXT(C53)))))</f>
        <v>23</v>
      </c>
      <c r="AB53" s="166" t="s">
        <v>47</v>
      </c>
      <c r="AC53" s="166" t="s">
        <v>2270</v>
      </c>
      <c r="AD53" s="166" t="s">
        <v>48</v>
      </c>
      <c r="AE53" s="166" t="s">
        <v>2270</v>
      </c>
      <c r="AF53" s="166" t="s">
        <v>2270</v>
      </c>
    </row>
    <row r="54" spans="1:32" ht="13">
      <c r="A54" s="227" t="str">
        <f>IF(Table4!E24="","/*","")</f>
        <v/>
      </c>
      <c r="B54" s="230" t="s">
        <v>3287</v>
      </c>
      <c r="C54" s="231" t="str">
        <f>Table4!E24</f>
        <v xml:space="preserve"> Ex: Here is a sample text... (text format)</v>
      </c>
      <c r="D54" s="232" t="s">
        <v>181</v>
      </c>
      <c r="E54" s="232" t="s">
        <v>3647</v>
      </c>
      <c r="F54" s="233"/>
      <c r="G54" s="233"/>
      <c r="H54" s="233"/>
      <c r="O54" s="347"/>
      <c r="P54" s="347"/>
      <c r="AA54" s="161" cm="1">
        <f t="array" aca="1" ref="AA54" ca="1">ROW(INDIRECT(MID(_xlfn.FORMULATEXT(C54),2,LEN(_xlfn.FORMULATEXT(C54)))))</f>
        <v>24</v>
      </c>
      <c r="AB54" s="166" t="s">
        <v>50</v>
      </c>
      <c r="AC54" s="166" t="s">
        <v>2270</v>
      </c>
      <c r="AD54" s="166" t="s">
        <v>43</v>
      </c>
      <c r="AE54" s="166" t="s">
        <v>2270</v>
      </c>
      <c r="AF54" s="166" t="s">
        <v>2270</v>
      </c>
    </row>
    <row r="55" spans="1:32" ht="13">
      <c r="A55" s="227" t="str">
        <f>IF(Table4!E25="","/*","")</f>
        <v>/*</v>
      </c>
      <c r="B55" s="230" t="s">
        <v>3288</v>
      </c>
      <c r="C55" s="231">
        <f>Table4!E25</f>
        <v>0</v>
      </c>
      <c r="D55" s="232" t="s">
        <v>181</v>
      </c>
      <c r="E55" s="232" t="s">
        <v>3647</v>
      </c>
      <c r="F55" s="233"/>
      <c r="G55" s="233"/>
      <c r="H55" s="233"/>
      <c r="O55" s="347"/>
      <c r="P55" s="347"/>
      <c r="AA55" s="161" cm="1">
        <f t="array" aca="1" ref="AA55" ca="1">ROW(INDIRECT(MID(_xlfn.FORMULATEXT(C55),2,LEN(_xlfn.FORMULATEXT(C55)))))</f>
        <v>25</v>
      </c>
      <c r="AB55" s="166" t="s">
        <v>2386</v>
      </c>
      <c r="AC55" s="166" t="s">
        <v>3150</v>
      </c>
      <c r="AD55" s="166" t="s">
        <v>2270</v>
      </c>
      <c r="AE55" s="166" t="s">
        <v>690</v>
      </c>
      <c r="AF55" s="166" t="s">
        <v>2878</v>
      </c>
    </row>
    <row r="56" spans="1:32" ht="13">
      <c r="A56" s="227" t="str">
        <f>IF(Table4!E26="","/*","")</f>
        <v/>
      </c>
      <c r="B56" s="230" t="s">
        <v>3289</v>
      </c>
      <c r="C56" s="231" t="str">
        <f>Table4!E26</f>
        <v xml:space="preserve"> Ex: Here is a sample text... (text format)</v>
      </c>
      <c r="D56" s="232" t="s">
        <v>181</v>
      </c>
      <c r="E56" s="232" t="s">
        <v>3647</v>
      </c>
      <c r="F56" s="233"/>
      <c r="G56" s="233"/>
      <c r="H56" s="233"/>
      <c r="O56" s="347"/>
      <c r="P56" s="347"/>
      <c r="AA56" s="161" cm="1">
        <f t="array" aca="1" ref="AA56" ca="1">ROW(INDIRECT(MID(_xlfn.FORMULATEXT(C56),2,LEN(_xlfn.FORMULATEXT(C56)))))</f>
        <v>26</v>
      </c>
      <c r="AB56" s="166" t="s">
        <v>52</v>
      </c>
      <c r="AC56" s="166" t="s">
        <v>2270</v>
      </c>
      <c r="AD56" s="166" t="s">
        <v>43</v>
      </c>
      <c r="AE56" s="166" t="s">
        <v>2270</v>
      </c>
      <c r="AF56" s="166" t="s">
        <v>2270</v>
      </c>
    </row>
    <row r="57" spans="1:32" ht="13">
      <c r="A57" s="227" t="str">
        <f>IF(Table4!E27="","/*","")</f>
        <v/>
      </c>
      <c r="B57" s="230" t="s">
        <v>3290</v>
      </c>
      <c r="C57" s="231" t="str">
        <f>Table4!E27</f>
        <v>-- Select value --</v>
      </c>
      <c r="D57" s="232" t="s">
        <v>181</v>
      </c>
      <c r="E57" s="232" t="s">
        <v>3647</v>
      </c>
      <c r="F57" s="233"/>
      <c r="G57" s="233"/>
      <c r="H57" s="233"/>
      <c r="O57" s="347" t="s">
        <v>47</v>
      </c>
      <c r="P57" s="347"/>
      <c r="AA57" s="161" cm="1">
        <f t="array" aca="1" ref="AA57" ca="1">ROW(INDIRECT(MID(_xlfn.FORMULATEXT(C57),2,LEN(_xlfn.FORMULATEXT(C57)))))</f>
        <v>27</v>
      </c>
      <c r="AB57" s="166" t="s">
        <v>47</v>
      </c>
      <c r="AC57" s="166" t="s">
        <v>2270</v>
      </c>
      <c r="AD57" s="166" t="s">
        <v>48</v>
      </c>
      <c r="AE57" s="166" t="s">
        <v>2270</v>
      </c>
      <c r="AF57" s="166" t="s">
        <v>2270</v>
      </c>
    </row>
    <row r="58" spans="1:32" ht="13">
      <c r="A58" s="227" t="str">
        <f>IF(Table4!E28="","/*","")</f>
        <v/>
      </c>
      <c r="B58" s="230" t="s">
        <v>3291</v>
      </c>
      <c r="C58" s="231" t="str">
        <f>Table4!E28</f>
        <v xml:space="preserve"> Ex: Here is a sample text... (text format)</v>
      </c>
      <c r="D58" s="232" t="s">
        <v>181</v>
      </c>
      <c r="E58" s="232" t="s">
        <v>3647</v>
      </c>
      <c r="F58" s="233"/>
      <c r="G58" s="233"/>
      <c r="H58" s="233"/>
      <c r="O58" s="347"/>
      <c r="P58" s="347"/>
      <c r="AA58" s="161" cm="1">
        <f t="array" aca="1" ref="AA58" ca="1">ROW(INDIRECT(MID(_xlfn.FORMULATEXT(C58),2,LEN(_xlfn.FORMULATEXT(C58)))))</f>
        <v>28</v>
      </c>
      <c r="AB58" s="166" t="s">
        <v>50</v>
      </c>
      <c r="AC58" s="166" t="s">
        <v>2270</v>
      </c>
      <c r="AD58" s="166" t="s">
        <v>43</v>
      </c>
      <c r="AE58" s="166" t="s">
        <v>2270</v>
      </c>
      <c r="AF58" s="166" t="s">
        <v>2270</v>
      </c>
    </row>
    <row r="59" spans="1:32" ht="13">
      <c r="A59" s="227" t="str">
        <f>IF(Table4!E29="","/*","")</f>
        <v/>
      </c>
      <c r="B59" s="230" t="s">
        <v>3292</v>
      </c>
      <c r="C59" s="232" t="str">
        <f>Table4!E29</f>
        <v>YYYY-MM-DD</v>
      </c>
      <c r="D59" s="232" t="s">
        <v>181</v>
      </c>
      <c r="E59" s="232" t="s">
        <v>3647</v>
      </c>
      <c r="F59" s="233"/>
      <c r="G59" s="233"/>
      <c r="H59" s="233"/>
      <c r="O59" s="347"/>
      <c r="P59" s="347"/>
      <c r="AA59" s="161" cm="1">
        <f t="array" aca="1" ref="AA59" ca="1">ROW(INDIRECT(MID(_xlfn.FORMULATEXT(C59),2,LEN(_xlfn.FORMULATEXT(C59)))))</f>
        <v>29</v>
      </c>
      <c r="AB59" s="166" t="s">
        <v>2387</v>
      </c>
      <c r="AC59" s="166" t="s">
        <v>692</v>
      </c>
      <c r="AD59" s="166" t="s">
        <v>24</v>
      </c>
      <c r="AE59" s="166" t="s">
        <v>662</v>
      </c>
      <c r="AF59" s="166" t="s">
        <v>2880</v>
      </c>
    </row>
    <row r="60" spans="1:32" ht="13">
      <c r="A60" s="227" t="str">
        <f>IF(Table4!E30="","/*","")</f>
        <v/>
      </c>
      <c r="B60" s="230" t="s">
        <v>3293</v>
      </c>
      <c r="C60" s="231" t="str">
        <f>Table4!E30</f>
        <v xml:space="preserve"> Ex: 999999A9AA99AAAAAA99</v>
      </c>
      <c r="D60" s="232" t="s">
        <v>181</v>
      </c>
      <c r="E60" s="232" t="s">
        <v>3647</v>
      </c>
      <c r="F60" s="233"/>
      <c r="G60" s="233"/>
      <c r="H60" s="233"/>
      <c r="O60" s="347"/>
      <c r="P60" s="347"/>
      <c r="AA60" s="161" cm="1">
        <f t="array" aca="1" ref="AA60" ca="1">ROW(INDIRECT(MID(_xlfn.FORMULATEXT(C60),2,LEN(_xlfn.FORMULATEXT(C60)))))</f>
        <v>30</v>
      </c>
      <c r="AB60" s="166" t="s">
        <v>2388</v>
      </c>
      <c r="AC60" s="166" t="s">
        <v>720</v>
      </c>
      <c r="AD60" s="166" t="s">
        <v>56</v>
      </c>
      <c r="AE60" s="166" t="s">
        <v>662</v>
      </c>
      <c r="AF60" s="166" t="s">
        <v>2882</v>
      </c>
    </row>
    <row r="61" spans="1:32" ht="13">
      <c r="A61" s="227" t="str">
        <f>IF(Table4!E31="","/*","")</f>
        <v/>
      </c>
      <c r="B61" s="230" t="s">
        <v>3294</v>
      </c>
      <c r="C61" s="231" t="str">
        <f>Table4!E31</f>
        <v xml:space="preserve"> Ex: Here is a sample text... (text format)</v>
      </c>
      <c r="D61" s="232" t="s">
        <v>181</v>
      </c>
      <c r="E61" s="232" t="s">
        <v>3647</v>
      </c>
      <c r="F61" s="233"/>
      <c r="G61" s="233"/>
      <c r="H61" s="233"/>
      <c r="O61" s="347"/>
      <c r="P61" s="347"/>
      <c r="AA61" s="161" cm="1">
        <f t="array" aca="1" ref="AA61" ca="1">ROW(INDIRECT(MID(_xlfn.FORMULATEXT(C61),2,LEN(_xlfn.FORMULATEXT(C61)))))</f>
        <v>31</v>
      </c>
      <c r="AB61" s="166" t="s">
        <v>2390</v>
      </c>
      <c r="AC61" s="166" t="s">
        <v>731</v>
      </c>
      <c r="AD61" s="166" t="s">
        <v>43</v>
      </c>
      <c r="AE61" s="166" t="s">
        <v>662</v>
      </c>
      <c r="AF61" s="166" t="s">
        <v>2886</v>
      </c>
    </row>
    <row r="62" spans="1:32" ht="13">
      <c r="A62" s="227" t="str">
        <f>IF(Table4!E32="","/*","")</f>
        <v/>
      </c>
      <c r="B62" s="230" t="s">
        <v>3295</v>
      </c>
      <c r="C62" s="231" t="str">
        <f>Table4!E32</f>
        <v xml:space="preserve"> Ex: Here is a sample text... (text format)</v>
      </c>
      <c r="D62" s="232" t="s">
        <v>181</v>
      </c>
      <c r="E62" s="232" t="s">
        <v>3647</v>
      </c>
      <c r="F62" s="233"/>
      <c r="G62" s="233"/>
      <c r="H62" s="233"/>
      <c r="O62" s="347"/>
      <c r="P62" s="347"/>
      <c r="AA62" s="161" cm="1">
        <f t="array" aca="1" ref="AA62" ca="1">ROW(INDIRECT(MID(_xlfn.FORMULATEXT(C62),2,LEN(_xlfn.FORMULATEXT(C62)))))</f>
        <v>32</v>
      </c>
      <c r="AB62" s="166" t="s">
        <v>2391</v>
      </c>
      <c r="AC62" s="166" t="s">
        <v>3151</v>
      </c>
      <c r="AD62" s="166" t="s">
        <v>43</v>
      </c>
      <c r="AE62" s="166" t="s">
        <v>700</v>
      </c>
      <c r="AF62" s="166" t="s">
        <v>3152</v>
      </c>
    </row>
    <row r="63" spans="1:32" ht="13">
      <c r="A63" s="227" t="str">
        <f>IF(Table4!E33="","/*","")</f>
        <v/>
      </c>
      <c r="B63" s="230" t="s">
        <v>3296</v>
      </c>
      <c r="C63" s="231" t="str">
        <f>Table4!E33</f>
        <v xml:space="preserve"> Ex: Here is a sample text... (text format)</v>
      </c>
      <c r="D63" s="232" t="s">
        <v>181</v>
      </c>
      <c r="E63" s="232" t="s">
        <v>3647</v>
      </c>
      <c r="F63" s="233"/>
      <c r="G63" s="233"/>
      <c r="H63" s="233"/>
      <c r="O63" s="347"/>
      <c r="P63" s="347"/>
      <c r="AA63" s="161" cm="1">
        <f t="array" aca="1" ref="AA63" ca="1">ROW(INDIRECT(MID(_xlfn.FORMULATEXT(C63),2,LEN(_xlfn.FORMULATEXT(C63)))))</f>
        <v>33</v>
      </c>
      <c r="AB63" s="166" t="s">
        <v>2392</v>
      </c>
      <c r="AC63" s="166" t="s">
        <v>3153</v>
      </c>
      <c r="AD63" s="166" t="s">
        <v>43</v>
      </c>
      <c r="AE63" s="166" t="s">
        <v>700</v>
      </c>
      <c r="AF63" s="166" t="s">
        <v>3154</v>
      </c>
    </row>
    <row r="64" spans="1:32" ht="13">
      <c r="A64" s="227" t="str">
        <f>IF(Table4!E34="","/*","")</f>
        <v/>
      </c>
      <c r="B64" s="230" t="s">
        <v>3297</v>
      </c>
      <c r="C64" s="231" t="str">
        <f>Table4!E34</f>
        <v xml:space="preserve"> Ex: 27</v>
      </c>
      <c r="D64" s="232" t="s">
        <v>181</v>
      </c>
      <c r="E64" s="232" t="s">
        <v>3647</v>
      </c>
      <c r="F64" s="232" t="s">
        <v>406</v>
      </c>
      <c r="G64" s="232" t="s">
        <v>407</v>
      </c>
      <c r="H64" s="232" t="s">
        <v>407</v>
      </c>
      <c r="O64" s="347"/>
      <c r="P64" s="347"/>
      <c r="AA64" s="161" cm="1">
        <f t="array" aca="1" ref="AA64" ca="1">ROW(INDIRECT(MID(_xlfn.FORMULATEXT(C64),2,LEN(_xlfn.FORMULATEXT(C64)))))</f>
        <v>34</v>
      </c>
      <c r="AB64" s="166" t="s">
        <v>2393</v>
      </c>
      <c r="AC64" s="166" t="s">
        <v>3155</v>
      </c>
      <c r="AD64" s="166" t="s">
        <v>61</v>
      </c>
      <c r="AE64" s="166" t="s">
        <v>703</v>
      </c>
      <c r="AF64" s="166" t="s">
        <v>3156</v>
      </c>
    </row>
    <row r="65" spans="1:32" ht="13">
      <c r="A65" s="227" t="str">
        <f>IF(Table4!E35="","/*","")</f>
        <v/>
      </c>
      <c r="B65" s="230" t="s">
        <v>3298</v>
      </c>
      <c r="C65" s="231" t="str">
        <f>Table4!E35</f>
        <v xml:space="preserve"> Ex: Here is a sample text... (text format)</v>
      </c>
      <c r="D65" s="232" t="s">
        <v>181</v>
      </c>
      <c r="E65" s="232" t="s">
        <v>3647</v>
      </c>
      <c r="F65" s="233"/>
      <c r="G65" s="233"/>
      <c r="H65" s="233"/>
      <c r="O65" s="347"/>
      <c r="P65" s="347"/>
      <c r="AA65" s="161" cm="1">
        <f t="array" aca="1" ref="AA65" ca="1">ROW(INDIRECT(MID(_xlfn.FORMULATEXT(C65),2,LEN(_xlfn.FORMULATEXT(C65)))))</f>
        <v>35</v>
      </c>
      <c r="AB65" s="166" t="s">
        <v>2394</v>
      </c>
      <c r="AC65" s="166" t="s">
        <v>3157</v>
      </c>
      <c r="AD65" s="166" t="s">
        <v>43</v>
      </c>
      <c r="AE65" s="166" t="s">
        <v>3158</v>
      </c>
      <c r="AF65" s="166" t="s">
        <v>3159</v>
      </c>
    </row>
    <row r="66" spans="1:32" ht="17.5" customHeight="1">
      <c r="A66" s="227" t="str">
        <f>IF(Table4!E36="","/*","")</f>
        <v>/*</v>
      </c>
      <c r="B66" s="238" t="s">
        <v>3299</v>
      </c>
      <c r="C66" s="239">
        <f>Table4!E36</f>
        <v>0</v>
      </c>
      <c r="D66" s="240" t="s">
        <v>181</v>
      </c>
      <c r="E66" s="240" t="s">
        <v>3647</v>
      </c>
      <c r="F66" s="233"/>
      <c r="G66" s="233"/>
      <c r="H66" s="233"/>
      <c r="O66" s="347"/>
      <c r="P66" s="347"/>
      <c r="AA66" s="161" cm="1">
        <f t="array" aca="1" ref="AA66" ca="1">ROW(INDIRECT(MID(_xlfn.FORMULATEXT(C66),2,LEN(_xlfn.FORMULATEXT(C66)))))</f>
        <v>36</v>
      </c>
      <c r="AB66" s="166" t="s">
        <v>2395</v>
      </c>
      <c r="AC66" s="166" t="s">
        <v>3160</v>
      </c>
      <c r="AD66" s="166" t="s">
        <v>2270</v>
      </c>
      <c r="AE66" s="307" t="s">
        <v>3394</v>
      </c>
      <c r="AF66" s="307" t="s">
        <v>3395</v>
      </c>
    </row>
    <row r="67" spans="1:32" ht="13">
      <c r="A67" s="227" t="str">
        <f>IF(Table4!E38="","/*","")</f>
        <v/>
      </c>
      <c r="B67" s="235" t="s">
        <v>3300</v>
      </c>
      <c r="C67" s="236" t="str">
        <f>Table4!E38</f>
        <v xml:space="preserve"> Ex: Here is a sample text... (text format)</v>
      </c>
      <c r="D67" s="237" t="s">
        <v>181</v>
      </c>
      <c r="E67" s="237" t="s">
        <v>3647</v>
      </c>
      <c r="F67" s="247"/>
      <c r="G67" s="247"/>
      <c r="H67" s="247"/>
      <c r="I67" s="248" t="s">
        <v>3301</v>
      </c>
      <c r="J67" s="249">
        <v>1</v>
      </c>
      <c r="K67" s="250" t="s">
        <v>411</v>
      </c>
      <c r="L67" s="249" t="s">
        <v>3302</v>
      </c>
      <c r="M67" s="249"/>
      <c r="N67" s="251"/>
      <c r="O67" s="347"/>
      <c r="P67" s="347"/>
      <c r="AA67" s="161" cm="1">
        <f t="array" aca="1" ref="AA67" ca="1">ROW(INDIRECT(MID(_xlfn.FORMULATEXT(C67),2,LEN(_xlfn.FORMULATEXT(C67)))))</f>
        <v>38</v>
      </c>
      <c r="AB67" s="166" t="s">
        <v>66</v>
      </c>
      <c r="AC67" s="166" t="s">
        <v>2270</v>
      </c>
      <c r="AD67" s="166" t="s">
        <v>43</v>
      </c>
      <c r="AE67" s="166" t="s">
        <v>2270</v>
      </c>
      <c r="AF67" s="166" t="s">
        <v>2270</v>
      </c>
    </row>
    <row r="68" spans="1:32" ht="13">
      <c r="A68" s="227" t="str">
        <f>IF(Table4!E39="","/*","")</f>
        <v/>
      </c>
      <c r="B68" s="235" t="s">
        <v>3303</v>
      </c>
      <c r="C68" s="236" t="str">
        <f>Table4!E39</f>
        <v xml:space="preserve"> Ex: Here is a sample text... (text format)</v>
      </c>
      <c r="D68" s="237" t="s">
        <v>181</v>
      </c>
      <c r="E68" s="237" t="s">
        <v>3647</v>
      </c>
      <c r="F68" s="252"/>
      <c r="G68" s="252"/>
      <c r="H68" s="252"/>
      <c r="I68" s="253" t="s">
        <v>3301</v>
      </c>
      <c r="J68" s="115">
        <v>1</v>
      </c>
      <c r="K68" s="78" t="s">
        <v>411</v>
      </c>
      <c r="L68" s="115" t="s">
        <v>3302</v>
      </c>
      <c r="M68" s="115"/>
      <c r="N68" s="117"/>
      <c r="O68" s="347"/>
      <c r="P68" s="347"/>
      <c r="AA68" s="161" cm="1">
        <f t="array" aca="1" ref="AA68" ca="1">ROW(INDIRECT(MID(_xlfn.FORMULATEXT(C68),2,LEN(_xlfn.FORMULATEXT(C68)))))</f>
        <v>39</v>
      </c>
      <c r="AB68" s="166" t="s">
        <v>67</v>
      </c>
      <c r="AC68" s="166" t="s">
        <v>2270</v>
      </c>
      <c r="AD68" s="166" t="s">
        <v>43</v>
      </c>
      <c r="AE68" s="166" t="s">
        <v>2270</v>
      </c>
      <c r="AF68" s="166" t="s">
        <v>2270</v>
      </c>
    </row>
    <row r="69" spans="1:32" ht="13">
      <c r="A69" s="227" t="str">
        <f>IF(Table4!E40="","/*","")</f>
        <v/>
      </c>
      <c r="B69" s="235" t="s">
        <v>3304</v>
      </c>
      <c r="C69" s="236" t="str">
        <f>Table4!E40</f>
        <v xml:space="preserve"> Ex: Here is a sample text... (text format)</v>
      </c>
      <c r="D69" s="237" t="s">
        <v>181</v>
      </c>
      <c r="E69" s="237" t="s">
        <v>3647</v>
      </c>
      <c r="F69" s="254"/>
      <c r="G69" s="254"/>
      <c r="H69" s="254"/>
      <c r="I69" s="255" t="s">
        <v>3301</v>
      </c>
      <c r="J69" s="256">
        <v>1</v>
      </c>
      <c r="K69" s="257" t="s">
        <v>411</v>
      </c>
      <c r="L69" s="256" t="s">
        <v>3302</v>
      </c>
      <c r="M69" s="256"/>
      <c r="N69" s="258"/>
      <c r="O69" s="347"/>
      <c r="P69" s="347"/>
      <c r="AA69" s="161" cm="1">
        <f t="array" aca="1" ref="AA69" ca="1">ROW(INDIRECT(MID(_xlfn.FORMULATEXT(C69),2,LEN(_xlfn.FORMULATEXT(C69)))))</f>
        <v>40</v>
      </c>
      <c r="AB69" s="166" t="s">
        <v>68</v>
      </c>
      <c r="AC69" s="166" t="s">
        <v>2270</v>
      </c>
      <c r="AD69" s="166" t="s">
        <v>43</v>
      </c>
      <c r="AE69" s="166" t="s">
        <v>2270</v>
      </c>
      <c r="AF69" s="166" t="s">
        <v>2270</v>
      </c>
    </row>
    <row r="70" spans="1:32" ht="13">
      <c r="A70" s="227" t="str">
        <f>IF(Table4!$E$42="","/*","")</f>
        <v/>
      </c>
      <c r="B70" s="235" t="s">
        <v>3300</v>
      </c>
      <c r="C70" s="327" t="str">
        <f>Table4!$E$42</f>
        <v xml:space="preserve"> Ex: Here is a sample text... (text format)</v>
      </c>
      <c r="D70" s="237" t="s">
        <v>181</v>
      </c>
      <c r="E70" s="237" t="s">
        <v>3647</v>
      </c>
      <c r="F70" s="247"/>
      <c r="G70" s="247"/>
      <c r="H70" s="247"/>
      <c r="I70" s="248" t="s">
        <v>3301</v>
      </c>
      <c r="J70" s="249">
        <v>2</v>
      </c>
      <c r="K70" s="250" t="s">
        <v>411</v>
      </c>
      <c r="L70" s="249" t="s">
        <v>3302</v>
      </c>
      <c r="M70" s="249"/>
      <c r="N70" s="251"/>
      <c r="O70" s="347"/>
      <c r="P70" s="347"/>
      <c r="AA70" s="161" cm="1">
        <f t="array" aca="1" ref="AA70" ca="1">ROW(INDIRECT(MID(_xlfn.FORMULATEXT(C70),2,LEN(_xlfn.FORMULATEXT(C70)))))</f>
        <v>42</v>
      </c>
      <c r="AB70" s="166" t="s">
        <v>66</v>
      </c>
      <c r="AC70" s="166" t="s">
        <v>2270</v>
      </c>
      <c r="AD70" s="166" t="s">
        <v>43</v>
      </c>
      <c r="AE70" s="166" t="s">
        <v>2270</v>
      </c>
      <c r="AF70" s="166" t="s">
        <v>2270</v>
      </c>
    </row>
    <row r="71" spans="1:32" ht="13">
      <c r="A71" s="227" t="str">
        <f>IF(Table4!$E$43="","/*","")</f>
        <v/>
      </c>
      <c r="B71" s="235" t="s">
        <v>3303</v>
      </c>
      <c r="C71" s="327" t="str">
        <f>Table4!$E$43</f>
        <v xml:space="preserve"> Ex: Here is a sample text... (text format)</v>
      </c>
      <c r="D71" s="237" t="s">
        <v>181</v>
      </c>
      <c r="E71" s="237" t="s">
        <v>3647</v>
      </c>
      <c r="F71" s="252"/>
      <c r="G71" s="252"/>
      <c r="H71" s="252"/>
      <c r="I71" s="253" t="s">
        <v>3301</v>
      </c>
      <c r="J71" s="115">
        <v>2</v>
      </c>
      <c r="K71" s="78" t="s">
        <v>411</v>
      </c>
      <c r="L71" s="115" t="s">
        <v>3302</v>
      </c>
      <c r="M71" s="115"/>
      <c r="N71" s="117"/>
      <c r="O71" s="347"/>
      <c r="P71" s="347"/>
      <c r="AA71" s="161" cm="1">
        <f t="array" aca="1" ref="AA71" ca="1">ROW(INDIRECT(MID(_xlfn.FORMULATEXT(C71),2,LEN(_xlfn.FORMULATEXT(C71)))))</f>
        <v>43</v>
      </c>
      <c r="AB71" s="166" t="s">
        <v>67</v>
      </c>
      <c r="AC71" s="166" t="s">
        <v>2270</v>
      </c>
      <c r="AD71" s="166" t="s">
        <v>43</v>
      </c>
      <c r="AE71" s="166" t="s">
        <v>2270</v>
      </c>
      <c r="AF71" s="166" t="s">
        <v>2270</v>
      </c>
    </row>
    <row r="72" spans="1:32" ht="13">
      <c r="A72" s="227" t="str">
        <f>IF(Table4!$E$44="","/*","")</f>
        <v/>
      </c>
      <c r="B72" s="235" t="s">
        <v>3304</v>
      </c>
      <c r="C72" s="327" t="str">
        <f>Table4!$E$44</f>
        <v xml:space="preserve"> Ex: Here is a sample text... (text format)</v>
      </c>
      <c r="D72" s="237" t="s">
        <v>181</v>
      </c>
      <c r="E72" s="237" t="s">
        <v>3647</v>
      </c>
      <c r="F72" s="254"/>
      <c r="G72" s="254"/>
      <c r="H72" s="254"/>
      <c r="I72" s="255" t="s">
        <v>3301</v>
      </c>
      <c r="J72" s="256">
        <v>2</v>
      </c>
      <c r="K72" s="257" t="s">
        <v>411</v>
      </c>
      <c r="L72" s="256" t="s">
        <v>3302</v>
      </c>
      <c r="M72" s="256"/>
      <c r="N72" s="258"/>
      <c r="O72" s="347"/>
      <c r="P72" s="347"/>
      <c r="AA72" s="161" cm="1">
        <f t="array" aca="1" ref="AA72" ca="1">ROW(INDIRECT(MID(_xlfn.FORMULATEXT(C72),2,LEN(_xlfn.FORMULATEXT(C72)))))</f>
        <v>44</v>
      </c>
      <c r="AB72" s="166" t="s">
        <v>68</v>
      </c>
      <c r="AC72" s="166" t="s">
        <v>2270</v>
      </c>
      <c r="AD72" s="166" t="s">
        <v>43</v>
      </c>
      <c r="AE72" s="166" t="s">
        <v>2270</v>
      </c>
      <c r="AF72" s="166" t="s">
        <v>2270</v>
      </c>
    </row>
    <row r="73" spans="1:32" ht="13">
      <c r="A73" s="227" t="str">
        <f>IF(Table4!E45="","/*","")</f>
        <v/>
      </c>
      <c r="B73" s="244" t="s">
        <v>3305</v>
      </c>
      <c r="C73" s="245" t="str">
        <f>Table4!E45</f>
        <v xml:space="preserve"> Ex: Here is a sample text... (textBlock format)</v>
      </c>
      <c r="D73" s="246" t="s">
        <v>181</v>
      </c>
      <c r="E73" s="246" t="s">
        <v>3647</v>
      </c>
      <c r="F73" s="233"/>
      <c r="G73" s="233"/>
      <c r="H73" s="233"/>
      <c r="O73" s="347"/>
      <c r="P73" s="347"/>
      <c r="AA73" s="161" cm="1">
        <f t="array" aca="1" ref="AA73" ca="1">ROW(INDIRECT(MID(_xlfn.FORMULATEXT(C73),2,LEN(_xlfn.FORMULATEXT(C73)))))</f>
        <v>45</v>
      </c>
      <c r="AB73" s="166" t="s">
        <v>2396</v>
      </c>
      <c r="AC73" s="166" t="s">
        <v>3161</v>
      </c>
      <c r="AD73" s="166" t="s">
        <v>39</v>
      </c>
      <c r="AE73" s="166" t="s">
        <v>662</v>
      </c>
      <c r="AF73" s="166" t="s">
        <v>3162</v>
      </c>
    </row>
    <row r="74" spans="1:32" ht="13">
      <c r="A74" s="227" t="str">
        <f>IF(Table4!E46="","/*","")</f>
        <v/>
      </c>
      <c r="B74" s="230" t="s">
        <v>3306</v>
      </c>
      <c r="C74" s="231" t="str">
        <f>Table4!E46</f>
        <v xml:space="preserve"> Ex: Here is a sample text... (textBlock format)</v>
      </c>
      <c r="D74" s="232" t="s">
        <v>181</v>
      </c>
      <c r="E74" s="232" t="s">
        <v>3647</v>
      </c>
      <c r="F74" s="233"/>
      <c r="G74" s="233"/>
      <c r="H74" s="233"/>
      <c r="O74" s="347"/>
      <c r="P74" s="347"/>
      <c r="AA74" s="161" cm="1">
        <f t="array" aca="1" ref="AA74" ca="1">ROW(INDIRECT(MID(_xlfn.FORMULATEXT(C74),2,LEN(_xlfn.FORMULATEXT(C74)))))</f>
        <v>46</v>
      </c>
      <c r="AB74" s="166" t="s">
        <v>2397</v>
      </c>
      <c r="AC74" s="166" t="s">
        <v>3163</v>
      </c>
      <c r="AD74" s="166" t="s">
        <v>39</v>
      </c>
      <c r="AE74" s="166" t="s">
        <v>2270</v>
      </c>
      <c r="AF74" s="166" t="s">
        <v>2270</v>
      </c>
    </row>
    <row r="75" spans="1:32" ht="13">
      <c r="A75" s="227" t="str">
        <f>IF(Table4!E47="","/*","")</f>
        <v/>
      </c>
      <c r="B75" s="93" t="s">
        <v>3307</v>
      </c>
      <c r="C75" s="231" t="str">
        <f>Table4!E47</f>
        <v xml:space="preserve"> Ex: Here is a sample text... (text format)</v>
      </c>
      <c r="D75" s="232" t="s">
        <v>181</v>
      </c>
      <c r="E75" s="232" t="s">
        <v>3647</v>
      </c>
      <c r="F75" s="233"/>
      <c r="G75" s="233"/>
      <c r="H75" s="233"/>
      <c r="O75" s="347"/>
      <c r="P75" s="347"/>
      <c r="AA75" s="161" cm="1">
        <f t="array" aca="1" ref="AA75" ca="1">ROW(INDIRECT(MID(_xlfn.FORMULATEXT(C75),2,LEN(_xlfn.FORMULATEXT(C75)))))</f>
        <v>47</v>
      </c>
      <c r="AB75" s="166" t="s">
        <v>2398</v>
      </c>
      <c r="AC75" s="166" t="s">
        <v>3164</v>
      </c>
      <c r="AD75" s="166" t="s">
        <v>43</v>
      </c>
      <c r="AE75" s="166" t="s">
        <v>662</v>
      </c>
      <c r="AF75" s="166" t="s">
        <v>3165</v>
      </c>
    </row>
    <row r="76" spans="1:32" ht="13">
      <c r="A76" s="227" t="str">
        <f>IF(Table4!E48="","/*","")</f>
        <v/>
      </c>
      <c r="B76" s="93" t="s">
        <v>3308</v>
      </c>
      <c r="C76" s="232" t="str">
        <f>Table4!E48</f>
        <v>true/false</v>
      </c>
      <c r="D76" s="232" t="s">
        <v>181</v>
      </c>
      <c r="E76" s="232" t="s">
        <v>3647</v>
      </c>
      <c r="F76" s="233"/>
      <c r="G76" s="233"/>
      <c r="H76" s="233"/>
      <c r="O76" s="347" t="s">
        <v>3534</v>
      </c>
      <c r="P76" s="347"/>
      <c r="AA76" s="161" cm="1">
        <f t="array" aca="1" ref="AA76" ca="1">ROW(INDIRECT(MID(_xlfn.FORMULATEXT(C76),2,LEN(_xlfn.FORMULATEXT(C76)))))</f>
        <v>48</v>
      </c>
      <c r="AB76" s="166" t="s">
        <v>2399</v>
      </c>
      <c r="AC76" s="166" t="s">
        <v>3166</v>
      </c>
      <c r="AD76" s="166" t="s">
        <v>81</v>
      </c>
      <c r="AE76" s="166" t="s">
        <v>662</v>
      </c>
      <c r="AF76" s="166" t="s">
        <v>3167</v>
      </c>
    </row>
    <row r="77" spans="1:32" ht="13">
      <c r="A77" s="227" t="str">
        <f>IF(Table4!E49="","/*","")</f>
        <v/>
      </c>
      <c r="B77" s="230" t="s">
        <v>3309</v>
      </c>
      <c r="C77" s="232" t="str">
        <f>Table4!E49</f>
        <v>true/false</v>
      </c>
      <c r="D77" s="232" t="s">
        <v>181</v>
      </c>
      <c r="E77" s="232" t="s">
        <v>3647</v>
      </c>
      <c r="F77" s="233"/>
      <c r="G77" s="233"/>
      <c r="H77" s="233"/>
      <c r="O77" s="347" t="s">
        <v>3534</v>
      </c>
      <c r="P77" s="347"/>
      <c r="AA77" s="161" cm="1">
        <f t="array" aca="1" ref="AA77" ca="1">ROW(INDIRECT(MID(_xlfn.FORMULATEXT(C77),2,LEN(_xlfn.FORMULATEXT(C77)))))</f>
        <v>49</v>
      </c>
      <c r="AB77" s="166" t="s">
        <v>2400</v>
      </c>
      <c r="AC77" s="166" t="s">
        <v>3168</v>
      </c>
      <c r="AD77" s="166" t="s">
        <v>81</v>
      </c>
      <c r="AE77" s="166" t="s">
        <v>662</v>
      </c>
      <c r="AF77" s="166" t="s">
        <v>3169</v>
      </c>
    </row>
    <row r="78" spans="1:32" ht="13">
      <c r="A78" s="227" t="str">
        <f>IF(Table4!E50="","/*","")</f>
        <v>/*</v>
      </c>
      <c r="B78" s="230" t="s">
        <v>3310</v>
      </c>
      <c r="C78" s="231">
        <f>Table4!E50</f>
        <v>0</v>
      </c>
      <c r="D78" s="232" t="s">
        <v>181</v>
      </c>
      <c r="E78" s="232" t="s">
        <v>3647</v>
      </c>
      <c r="F78" s="233"/>
      <c r="G78" s="233"/>
      <c r="H78" s="233"/>
      <c r="O78" s="347"/>
      <c r="P78" s="347"/>
      <c r="AA78" s="161" cm="1">
        <f t="array" aca="1" ref="AA78" ca="1">ROW(INDIRECT(MID(_xlfn.FORMULATEXT(C78),2,LEN(_xlfn.FORMULATEXT(C78)))))</f>
        <v>50</v>
      </c>
      <c r="AB78" s="166" t="s">
        <v>2401</v>
      </c>
      <c r="AC78" s="166" t="s">
        <v>2270</v>
      </c>
      <c r="AD78" s="166" t="s">
        <v>2270</v>
      </c>
      <c r="AE78" s="166" t="s">
        <v>2270</v>
      </c>
      <c r="AF78" s="166" t="s">
        <v>2270</v>
      </c>
    </row>
    <row r="79" spans="1:32" ht="13">
      <c r="A79" s="227" t="str">
        <f>IF(Table4!E51="","/*","")</f>
        <v/>
      </c>
      <c r="B79" s="230" t="s">
        <v>3311</v>
      </c>
      <c r="C79" s="232" t="str">
        <f>Table4!E51</f>
        <v>true/false</v>
      </c>
      <c r="D79" s="232" t="s">
        <v>181</v>
      </c>
      <c r="E79" s="232" t="s">
        <v>3647</v>
      </c>
      <c r="F79" s="233"/>
      <c r="G79" s="233"/>
      <c r="H79" s="233"/>
      <c r="O79" s="347" t="s">
        <v>3534</v>
      </c>
      <c r="P79" s="347"/>
      <c r="AA79" s="161" cm="1">
        <f t="array" aca="1" ref="AA79" ca="1">ROW(INDIRECT(MID(_xlfn.FORMULATEXT(C79),2,LEN(_xlfn.FORMULATEXT(C79)))))</f>
        <v>51</v>
      </c>
      <c r="AB79" s="166" t="s">
        <v>2402</v>
      </c>
      <c r="AC79" s="166" t="s">
        <v>2918</v>
      </c>
      <c r="AD79" s="166" t="s">
        <v>81</v>
      </c>
      <c r="AE79" s="166" t="s">
        <v>662</v>
      </c>
      <c r="AF79" s="166" t="s">
        <v>3170</v>
      </c>
    </row>
    <row r="80" spans="1:32" ht="13">
      <c r="A80" s="227" t="str">
        <f>IF(Table4!E52="","/*","")</f>
        <v/>
      </c>
      <c r="B80" s="230" t="s">
        <v>3312</v>
      </c>
      <c r="C80" s="231" t="str">
        <f>Table4!E52</f>
        <v xml:space="preserve"> Ex: Here is a sample text... (textBlock format)</v>
      </c>
      <c r="D80" s="232" t="s">
        <v>181</v>
      </c>
      <c r="E80" s="232" t="s">
        <v>3647</v>
      </c>
      <c r="F80" s="233"/>
      <c r="G80" s="233"/>
      <c r="H80" s="233"/>
      <c r="O80" s="347"/>
      <c r="P80" s="347"/>
      <c r="AA80" s="161" cm="1">
        <f t="array" aca="1" ref="AA80" ca="1">ROW(INDIRECT(MID(_xlfn.FORMULATEXT(C80),2,LEN(_xlfn.FORMULATEXT(C80)))))</f>
        <v>52</v>
      </c>
      <c r="AB80" s="166" t="s">
        <v>2403</v>
      </c>
      <c r="AC80" s="166" t="s">
        <v>2920</v>
      </c>
      <c r="AD80" s="166" t="s">
        <v>39</v>
      </c>
      <c r="AE80" s="166" t="s">
        <v>662</v>
      </c>
      <c r="AF80" s="166" t="s">
        <v>3171</v>
      </c>
    </row>
    <row r="81" spans="1:32" ht="13">
      <c r="A81" s="227" t="str">
        <f>IF(Table4!E53="","/*","")</f>
        <v/>
      </c>
      <c r="B81" s="230" t="s">
        <v>3313</v>
      </c>
      <c r="C81" s="232" t="str">
        <f>Table4!E53</f>
        <v>true/false</v>
      </c>
      <c r="D81" s="232" t="s">
        <v>181</v>
      </c>
      <c r="E81" s="232" t="s">
        <v>3647</v>
      </c>
      <c r="F81" s="233"/>
      <c r="G81" s="233"/>
      <c r="H81" s="233"/>
      <c r="O81" s="347" t="s">
        <v>3534</v>
      </c>
      <c r="P81" s="347"/>
      <c r="AA81" s="161" cm="1">
        <f t="array" aca="1" ref="AA81" ca="1">ROW(INDIRECT(MID(_xlfn.FORMULATEXT(C81),2,LEN(_xlfn.FORMULATEXT(C81)))))</f>
        <v>53</v>
      </c>
      <c r="AB81" s="166" t="s">
        <v>2404</v>
      </c>
      <c r="AC81" s="166" t="s">
        <v>2896</v>
      </c>
      <c r="AD81" s="166" t="s">
        <v>81</v>
      </c>
      <c r="AE81" s="166" t="s">
        <v>662</v>
      </c>
      <c r="AF81" s="166" t="s">
        <v>3172</v>
      </c>
    </row>
    <row r="82" spans="1:32" ht="13">
      <c r="A82" s="227" t="str">
        <f>IF(Table4!E54="","/*","")</f>
        <v/>
      </c>
      <c r="B82" s="230" t="s">
        <v>3314</v>
      </c>
      <c r="C82" s="231" t="str">
        <f>Table4!E54</f>
        <v xml:space="preserve"> Ex: Here is a sample text... (textBlock format)</v>
      </c>
      <c r="D82" s="232" t="s">
        <v>181</v>
      </c>
      <c r="E82" s="232" t="s">
        <v>3647</v>
      </c>
      <c r="F82" s="233"/>
      <c r="G82" s="233"/>
      <c r="H82" s="233"/>
      <c r="O82" s="347"/>
      <c r="P82" s="347"/>
      <c r="AA82" s="161" cm="1">
        <f t="array" aca="1" ref="AA82" ca="1">ROW(INDIRECT(MID(_xlfn.FORMULATEXT(C82),2,LEN(_xlfn.FORMULATEXT(C82)))))</f>
        <v>54</v>
      </c>
      <c r="AB82" s="166" t="s">
        <v>2405</v>
      </c>
      <c r="AC82" s="166" t="s">
        <v>3173</v>
      </c>
      <c r="AD82" s="166" t="s">
        <v>39</v>
      </c>
      <c r="AE82" s="166" t="s">
        <v>662</v>
      </c>
      <c r="AF82" s="166" t="s">
        <v>3174</v>
      </c>
    </row>
    <row r="83" spans="1:32" ht="13">
      <c r="A83" s="227" t="str">
        <f>IF(Table4!E55="","/*","")</f>
        <v/>
      </c>
      <c r="B83" s="230" t="s">
        <v>3315</v>
      </c>
      <c r="C83" s="231" t="str">
        <f>Table4!E55</f>
        <v xml:space="preserve"> Ex: Here is a sample text... (textBlock format)</v>
      </c>
      <c r="D83" s="232" t="s">
        <v>181</v>
      </c>
      <c r="E83" s="232" t="s">
        <v>3647</v>
      </c>
      <c r="F83" s="233"/>
      <c r="G83" s="233"/>
      <c r="H83" s="233"/>
      <c r="O83" s="347"/>
      <c r="P83" s="347"/>
      <c r="AA83" s="161" cm="1">
        <f t="array" aca="1" ref="AA83" ca="1">ROW(INDIRECT(MID(_xlfn.FORMULATEXT(C83),2,LEN(_xlfn.FORMULATEXT(C83)))))</f>
        <v>55</v>
      </c>
      <c r="AB83" s="166" t="s">
        <v>2406</v>
      </c>
      <c r="AC83" s="166" t="s">
        <v>3175</v>
      </c>
      <c r="AD83" s="166" t="s">
        <v>39</v>
      </c>
      <c r="AE83" s="166" t="s">
        <v>662</v>
      </c>
      <c r="AF83" s="166" t="s">
        <v>3176</v>
      </c>
    </row>
    <row r="84" spans="1:32" ht="13">
      <c r="A84" s="227" t="str">
        <f>IF(Table4!E56="","/*","")</f>
        <v/>
      </c>
      <c r="B84" s="230" t="s">
        <v>3316</v>
      </c>
      <c r="C84" s="232" t="str">
        <f>Table4!E56</f>
        <v>true/false</v>
      </c>
      <c r="D84" s="232" t="s">
        <v>181</v>
      </c>
      <c r="E84" s="232" t="s">
        <v>3647</v>
      </c>
      <c r="F84" s="233"/>
      <c r="G84" s="233"/>
      <c r="H84" s="233"/>
      <c r="O84" s="347" t="s">
        <v>3534</v>
      </c>
      <c r="P84" s="347"/>
      <c r="AA84" s="161" cm="1">
        <f t="array" aca="1" ref="AA84" ca="1">ROW(INDIRECT(MID(_xlfn.FORMULATEXT(C84),2,LEN(_xlfn.FORMULATEXT(C84)))))</f>
        <v>56</v>
      </c>
      <c r="AB84" s="166" t="s">
        <v>2407</v>
      </c>
      <c r="AC84" s="166" t="s">
        <v>3177</v>
      </c>
      <c r="AD84" s="166" t="s">
        <v>81</v>
      </c>
      <c r="AE84" s="166" t="s">
        <v>662</v>
      </c>
      <c r="AF84" s="166" t="s">
        <v>3178</v>
      </c>
    </row>
    <row r="85" spans="1:32" ht="13">
      <c r="A85" s="227" t="str">
        <f>IF(Table4!E57="","/*","")</f>
        <v/>
      </c>
      <c r="B85" s="230" t="s">
        <v>3317</v>
      </c>
      <c r="C85" s="231" t="str">
        <f>Table4!E57</f>
        <v xml:space="preserve"> Ex: Here is a sample text... (text format)</v>
      </c>
      <c r="D85" s="232" t="s">
        <v>181</v>
      </c>
      <c r="E85" s="232" t="s">
        <v>3647</v>
      </c>
      <c r="F85" s="233"/>
      <c r="G85" s="233"/>
      <c r="H85" s="233"/>
      <c r="O85" s="347"/>
      <c r="P85" s="347"/>
      <c r="AA85" s="161" cm="1">
        <f t="array" aca="1" ref="AA85" ca="1">ROW(INDIRECT(MID(_xlfn.FORMULATEXT(C85),2,LEN(_xlfn.FORMULATEXT(C85)))))</f>
        <v>57</v>
      </c>
      <c r="AB85" s="166" t="s">
        <v>2408</v>
      </c>
      <c r="AC85" s="166" t="s">
        <v>3179</v>
      </c>
      <c r="AD85" s="166" t="s">
        <v>43</v>
      </c>
      <c r="AE85" s="166" t="s">
        <v>662</v>
      </c>
      <c r="AF85" s="166" t="s">
        <v>3180</v>
      </c>
    </row>
    <row r="86" spans="1:32" ht="13">
      <c r="A86" s="227" t="str">
        <f>IF(Table4!E58="","/*","")</f>
        <v/>
      </c>
      <c r="B86" s="230" t="s">
        <v>3318</v>
      </c>
      <c r="C86" s="231" t="str">
        <f>Table4!E58</f>
        <v>-- Select value --</v>
      </c>
      <c r="D86" s="232" t="s">
        <v>181</v>
      </c>
      <c r="E86" s="232" t="s">
        <v>3647</v>
      </c>
      <c r="F86" s="233"/>
      <c r="G86" s="233"/>
      <c r="H86" s="233"/>
      <c r="O86" s="350" t="s">
        <v>3524</v>
      </c>
      <c r="P86" s="347"/>
      <c r="AA86" s="161" cm="1">
        <f t="array" aca="1" ref="AA86" ca="1">ROW(INDIRECT(MID(_xlfn.FORMULATEXT(C86),2,LEN(_xlfn.FORMULATEXT(C86)))))</f>
        <v>58</v>
      </c>
      <c r="AB86" s="166" t="s">
        <v>2409</v>
      </c>
      <c r="AC86" s="166" t="s">
        <v>3181</v>
      </c>
      <c r="AD86" s="166" t="s">
        <v>48</v>
      </c>
      <c r="AE86" s="166" t="s">
        <v>662</v>
      </c>
      <c r="AF86" s="166" t="s">
        <v>3182</v>
      </c>
    </row>
    <row r="87" spans="1:32" ht="13">
      <c r="A87" s="227" t="str">
        <f>IF(Table4!E59="","/*","")</f>
        <v>/*</v>
      </c>
      <c r="B87" s="230" t="s">
        <v>3319</v>
      </c>
      <c r="C87" s="231">
        <f>Table4!E59</f>
        <v>0</v>
      </c>
      <c r="D87" s="232" t="s">
        <v>181</v>
      </c>
      <c r="E87" s="232" t="s">
        <v>3647</v>
      </c>
      <c r="F87" s="233"/>
      <c r="G87" s="233"/>
      <c r="H87" s="233"/>
      <c r="O87" s="347"/>
      <c r="P87" s="347"/>
      <c r="AA87" s="161" cm="1">
        <f t="array" aca="1" ref="AA87" ca="1">ROW(INDIRECT(MID(_xlfn.FORMULATEXT(C87),2,LEN(_xlfn.FORMULATEXT(C87)))))</f>
        <v>59</v>
      </c>
      <c r="AB87" s="166" t="s">
        <v>2410</v>
      </c>
      <c r="AC87" s="166" t="s">
        <v>2270</v>
      </c>
      <c r="AD87" s="166" t="s">
        <v>2270</v>
      </c>
      <c r="AE87" s="166" t="s">
        <v>2270</v>
      </c>
      <c r="AF87" s="166" t="s">
        <v>2270</v>
      </c>
    </row>
    <row r="88" spans="1:32" ht="13">
      <c r="A88" s="227" t="str">
        <f>IF(Table4!E60="","/*","")</f>
        <v/>
      </c>
      <c r="B88" s="230" t="s">
        <v>3320</v>
      </c>
      <c r="C88" s="232" t="str">
        <f>Table4!E60</f>
        <v xml:space="preserve"> Ex: 999999A9AA99AAAAAA99</v>
      </c>
      <c r="D88" s="232" t="s">
        <v>181</v>
      </c>
      <c r="E88" s="232" t="s">
        <v>3647</v>
      </c>
      <c r="F88" s="233"/>
      <c r="G88" s="233"/>
      <c r="H88" s="233"/>
      <c r="O88" s="347"/>
      <c r="P88" s="347"/>
      <c r="AA88" s="161" cm="1">
        <f t="array" aca="1" ref="AA88" ca="1">ROW(INDIRECT(MID(_xlfn.FORMULATEXT(C88),2,LEN(_xlfn.FORMULATEXT(C88)))))</f>
        <v>60</v>
      </c>
      <c r="AB88" s="166" t="s">
        <v>2411</v>
      </c>
      <c r="AC88" s="166" t="s">
        <v>3183</v>
      </c>
      <c r="AD88" s="166" t="s">
        <v>56</v>
      </c>
      <c r="AE88" s="166" t="s">
        <v>662</v>
      </c>
      <c r="AF88" s="166" t="s">
        <v>3184</v>
      </c>
    </row>
    <row r="89" spans="1:32" ht="13">
      <c r="A89" s="227" t="str">
        <f>IF(Table4!E61="","/*","")</f>
        <v/>
      </c>
      <c r="B89" s="230" t="s">
        <v>3321</v>
      </c>
      <c r="C89" s="232" t="str">
        <f>Table4!E61</f>
        <v xml:space="preserve"> Ex: Here is a sample text... (text format)</v>
      </c>
      <c r="D89" s="232" t="s">
        <v>181</v>
      </c>
      <c r="E89" s="232" t="s">
        <v>3647</v>
      </c>
      <c r="F89" s="233"/>
      <c r="G89" s="233"/>
      <c r="H89" s="233"/>
      <c r="O89" s="347"/>
      <c r="P89" s="347"/>
      <c r="AA89" s="161" cm="1">
        <f t="array" aca="1" ref="AA89" ca="1">ROW(INDIRECT(MID(_xlfn.FORMULATEXT(C89),2,LEN(_xlfn.FORMULATEXT(C89)))))</f>
        <v>61</v>
      </c>
      <c r="AB89" s="166" t="s">
        <v>2412</v>
      </c>
      <c r="AC89" s="166" t="s">
        <v>3185</v>
      </c>
      <c r="AD89" s="166" t="s">
        <v>43</v>
      </c>
      <c r="AE89" s="166" t="s">
        <v>662</v>
      </c>
      <c r="AF89" s="166" t="s">
        <v>3186</v>
      </c>
    </row>
    <row r="90" spans="1:32" ht="13">
      <c r="A90" s="227" t="str">
        <f>IF(Table4!E62="","/*","")</f>
        <v/>
      </c>
      <c r="B90" s="230" t="s">
        <v>3322</v>
      </c>
      <c r="C90" s="232" t="str">
        <f>Table4!E62</f>
        <v xml:space="preserve"> Ex: Here is a sample text... (textBlock format)</v>
      </c>
      <c r="D90" s="232" t="s">
        <v>181</v>
      </c>
      <c r="E90" s="232" t="s">
        <v>3647</v>
      </c>
      <c r="F90" s="233"/>
      <c r="G90" s="233"/>
      <c r="H90" s="233"/>
      <c r="O90" s="347"/>
      <c r="P90" s="347"/>
      <c r="AA90" s="161" cm="1">
        <f t="array" aca="1" ref="AA90" ca="1">ROW(INDIRECT(MID(_xlfn.FORMULATEXT(C90),2,LEN(_xlfn.FORMULATEXT(C90)))))</f>
        <v>62</v>
      </c>
      <c r="AB90" s="166" t="s">
        <v>2413</v>
      </c>
      <c r="AC90" s="166" t="s">
        <v>3187</v>
      </c>
      <c r="AD90" s="166" t="s">
        <v>39</v>
      </c>
      <c r="AE90" s="166" t="s">
        <v>662</v>
      </c>
      <c r="AF90" s="166" t="s">
        <v>3188</v>
      </c>
    </row>
    <row r="91" spans="1:32" ht="13">
      <c r="A91" s="227" t="str">
        <f>IF(Table4!E63="","/*","")</f>
        <v>/*</v>
      </c>
      <c r="B91" s="230" t="s">
        <v>3323</v>
      </c>
      <c r="C91" s="232">
        <f>Table4!E63</f>
        <v>0</v>
      </c>
      <c r="D91" s="232" t="s">
        <v>181</v>
      </c>
      <c r="E91" s="232" t="s">
        <v>3647</v>
      </c>
      <c r="F91" s="233"/>
      <c r="G91" s="233"/>
      <c r="H91" s="233"/>
      <c r="O91" s="347"/>
      <c r="P91" s="347"/>
      <c r="AA91" s="161" cm="1">
        <f t="array" aca="1" ref="AA91" ca="1">ROW(INDIRECT(MID(_xlfn.FORMULATEXT(C91),2,LEN(_xlfn.FORMULATEXT(C91)))))</f>
        <v>63</v>
      </c>
      <c r="AB91" s="166" t="s">
        <v>2414</v>
      </c>
      <c r="AC91" s="166" t="s">
        <v>2270</v>
      </c>
      <c r="AD91" s="166" t="s">
        <v>2270</v>
      </c>
      <c r="AE91" s="166" t="s">
        <v>2270</v>
      </c>
      <c r="AF91" s="166" t="s">
        <v>2270</v>
      </c>
    </row>
    <row r="92" spans="1:32" ht="13">
      <c r="A92" s="227" t="str">
        <f>IF(Table4!E64="","/*","")</f>
        <v/>
      </c>
      <c r="B92" s="230" t="s">
        <v>3324</v>
      </c>
      <c r="C92" s="231" t="str">
        <f>Table4!E64</f>
        <v xml:space="preserve"> Ex: Here is a sample text... (text format)</v>
      </c>
      <c r="D92" s="232" t="s">
        <v>181</v>
      </c>
      <c r="E92" s="232" t="s">
        <v>3647</v>
      </c>
      <c r="F92" s="233"/>
      <c r="G92" s="233"/>
      <c r="H92" s="233"/>
      <c r="O92" s="347"/>
      <c r="P92" s="347"/>
      <c r="AA92" s="161" cm="1">
        <f t="array" aca="1" ref="AA92" ca="1">ROW(INDIRECT(MID(_xlfn.FORMULATEXT(C92),2,LEN(_xlfn.FORMULATEXT(C92)))))</f>
        <v>64</v>
      </c>
      <c r="AB92" s="166" t="s">
        <v>2415</v>
      </c>
      <c r="AC92" s="166" t="s">
        <v>3189</v>
      </c>
      <c r="AD92" s="166" t="s">
        <v>43</v>
      </c>
      <c r="AE92" s="166" t="s">
        <v>662</v>
      </c>
      <c r="AF92" s="166" t="s">
        <v>3190</v>
      </c>
    </row>
    <row r="93" spans="1:32" ht="13">
      <c r="A93" s="227" t="str">
        <f>IF(Table4!E65="","/*","")</f>
        <v/>
      </c>
      <c r="B93" s="230" t="s">
        <v>3325</v>
      </c>
      <c r="C93" s="231" t="str">
        <f>Table4!E65</f>
        <v xml:space="preserve"> Ex: Here is a sample text... (text format)</v>
      </c>
      <c r="D93" s="232" t="s">
        <v>181</v>
      </c>
      <c r="E93" s="232" t="s">
        <v>3647</v>
      </c>
      <c r="F93" s="233"/>
      <c r="G93" s="233"/>
      <c r="H93" s="233"/>
      <c r="O93" s="347"/>
      <c r="P93" s="347"/>
      <c r="AA93" s="161" cm="1">
        <f t="array" aca="1" ref="AA93" ca="1">ROW(INDIRECT(MID(_xlfn.FORMULATEXT(C93),2,LEN(_xlfn.FORMULATEXT(C93)))))</f>
        <v>65</v>
      </c>
      <c r="AB93" s="166" t="s">
        <v>2416</v>
      </c>
      <c r="AC93" s="166" t="s">
        <v>3191</v>
      </c>
      <c r="AD93" s="166" t="s">
        <v>43</v>
      </c>
      <c r="AE93" s="166" t="s">
        <v>662</v>
      </c>
      <c r="AF93" s="166" t="s">
        <v>3192</v>
      </c>
    </row>
    <row r="94" spans="1:32" ht="13">
      <c r="A94" s="227" t="str">
        <f>IF(Table4!E66="","/*","")</f>
        <v>/*</v>
      </c>
      <c r="B94" s="238" t="s">
        <v>3326</v>
      </c>
      <c r="C94" s="239">
        <f>Table4!E66</f>
        <v>0</v>
      </c>
      <c r="D94" s="240" t="s">
        <v>181</v>
      </c>
      <c r="E94" s="240" t="s">
        <v>3647</v>
      </c>
      <c r="F94" s="233"/>
      <c r="G94" s="233"/>
      <c r="H94" s="233"/>
      <c r="O94" s="347"/>
      <c r="P94" s="347"/>
      <c r="AA94" s="161" cm="1">
        <f t="array" aca="1" ref="AA94" ca="1">ROW(INDIRECT(MID(_xlfn.FORMULATEXT(C94),2,LEN(_xlfn.FORMULATEXT(C94)))))</f>
        <v>66</v>
      </c>
      <c r="AB94" s="166" t="s">
        <v>2417</v>
      </c>
      <c r="AC94" s="166" t="s">
        <v>3193</v>
      </c>
      <c r="AD94" s="166" t="s">
        <v>2270</v>
      </c>
      <c r="AE94" s="166" t="s">
        <v>746</v>
      </c>
      <c r="AF94" s="166" t="s">
        <v>3194</v>
      </c>
    </row>
    <row r="95" spans="1:32" ht="13">
      <c r="A95" s="227" t="str">
        <f>IF(Table4!E68="","/*","")</f>
        <v/>
      </c>
      <c r="B95" s="235" t="s">
        <v>3327</v>
      </c>
      <c r="C95" s="236" t="str">
        <f>Table4!E68</f>
        <v>-- Select value --</v>
      </c>
      <c r="D95" s="237" t="s">
        <v>181</v>
      </c>
      <c r="E95" s="237" t="s">
        <v>3647</v>
      </c>
      <c r="F95" s="247"/>
      <c r="G95" s="247"/>
      <c r="H95" s="247"/>
      <c r="I95" s="249" t="s">
        <v>3328</v>
      </c>
      <c r="J95" s="249">
        <v>1</v>
      </c>
      <c r="K95" s="250" t="s">
        <v>411</v>
      </c>
      <c r="L95" s="249" t="s">
        <v>3329</v>
      </c>
      <c r="M95" s="251"/>
      <c r="N95" s="251"/>
      <c r="O95" s="347" t="s">
        <v>3532</v>
      </c>
      <c r="P95" s="347"/>
      <c r="AA95" s="161" cm="1">
        <f t="array" aca="1" ref="AA95" ca="1">ROW(INDIRECT(MID(_xlfn.FORMULATEXT(C95),2,LEN(_xlfn.FORMULATEXT(C95)))))</f>
        <v>68</v>
      </c>
      <c r="AB95" s="166" t="s">
        <v>118</v>
      </c>
      <c r="AC95" s="166" t="s">
        <v>2270</v>
      </c>
      <c r="AD95" s="166" t="s">
        <v>48</v>
      </c>
      <c r="AE95" s="166" t="s">
        <v>2270</v>
      </c>
      <c r="AF95" s="166" t="s">
        <v>2270</v>
      </c>
    </row>
    <row r="96" spans="1:32" ht="13">
      <c r="A96" s="227" t="str">
        <f>IF(Table4!E69="","/*","")</f>
        <v/>
      </c>
      <c r="B96" s="235" t="s">
        <v>3330</v>
      </c>
      <c r="C96" s="236" t="str">
        <f>Table4!E69</f>
        <v xml:space="preserve"> Ex: Here is a sample text... (text format)</v>
      </c>
      <c r="D96" s="237" t="s">
        <v>181</v>
      </c>
      <c r="E96" s="237" t="s">
        <v>3647</v>
      </c>
      <c r="F96" s="252"/>
      <c r="G96" s="252"/>
      <c r="H96" s="252"/>
      <c r="I96" s="115" t="s">
        <v>3328</v>
      </c>
      <c r="J96" s="115">
        <v>1</v>
      </c>
      <c r="K96" s="78" t="s">
        <v>411</v>
      </c>
      <c r="L96" s="115" t="s">
        <v>3329</v>
      </c>
      <c r="M96" s="117"/>
      <c r="N96" s="117"/>
      <c r="O96" s="347"/>
      <c r="P96" s="347"/>
      <c r="AA96" s="161" cm="1">
        <f t="array" aca="1" ref="AA96" ca="1">ROW(INDIRECT(MID(_xlfn.FORMULATEXT(C96),2,LEN(_xlfn.FORMULATEXT(C96)))))</f>
        <v>69</v>
      </c>
      <c r="AB96" s="166" t="s">
        <v>120</v>
      </c>
      <c r="AC96" s="166" t="s">
        <v>2270</v>
      </c>
      <c r="AD96" s="166" t="s">
        <v>43</v>
      </c>
      <c r="AE96" s="166" t="s">
        <v>2270</v>
      </c>
      <c r="AF96" s="166" t="s">
        <v>2270</v>
      </c>
    </row>
    <row r="97" spans="1:32" ht="13">
      <c r="A97" s="227" t="str">
        <f>IF(Table4!E70="","/*","")</f>
        <v/>
      </c>
      <c r="B97" s="235" t="s">
        <v>3331</v>
      </c>
      <c r="C97" s="236" t="str">
        <f>Table4!E70</f>
        <v xml:space="preserve"> Ex: Here is a sample text... (text format)</v>
      </c>
      <c r="D97" s="237" t="s">
        <v>181</v>
      </c>
      <c r="E97" s="237" t="s">
        <v>3647</v>
      </c>
      <c r="F97" s="252"/>
      <c r="G97" s="252"/>
      <c r="H97" s="252"/>
      <c r="I97" s="115" t="s">
        <v>3328</v>
      </c>
      <c r="J97" s="115">
        <v>1</v>
      </c>
      <c r="K97" s="78" t="s">
        <v>411</v>
      </c>
      <c r="L97" s="115" t="s">
        <v>3329</v>
      </c>
      <c r="M97" s="117"/>
      <c r="N97" s="117"/>
      <c r="O97" s="347"/>
      <c r="P97" s="347"/>
      <c r="AA97" s="161" cm="1">
        <f t="array" aca="1" ref="AA97" ca="1">ROW(INDIRECT(MID(_xlfn.FORMULATEXT(C97),2,LEN(_xlfn.FORMULATEXT(C97)))))</f>
        <v>70</v>
      </c>
      <c r="AB97" s="166" t="s">
        <v>121</v>
      </c>
      <c r="AC97" s="166" t="s">
        <v>2270</v>
      </c>
      <c r="AD97" s="166" t="s">
        <v>43</v>
      </c>
      <c r="AE97" s="166" t="s">
        <v>2270</v>
      </c>
      <c r="AF97" s="166" t="s">
        <v>2270</v>
      </c>
    </row>
    <row r="98" spans="1:32" ht="13">
      <c r="A98" s="227" t="str">
        <f>IF(Table4!E71="","/*","")</f>
        <v/>
      </c>
      <c r="B98" s="235" t="s">
        <v>3332</v>
      </c>
      <c r="C98" s="236" t="str">
        <f>Table4!E71</f>
        <v>-- Select value --</v>
      </c>
      <c r="D98" s="237" t="s">
        <v>181</v>
      </c>
      <c r="E98" s="237" t="s">
        <v>3647</v>
      </c>
      <c r="F98" s="254"/>
      <c r="G98" s="254"/>
      <c r="H98" s="254"/>
      <c r="I98" s="256" t="s">
        <v>3328</v>
      </c>
      <c r="J98" s="256">
        <v>1</v>
      </c>
      <c r="K98" s="257" t="s">
        <v>411</v>
      </c>
      <c r="L98" s="256" t="s">
        <v>3329</v>
      </c>
      <c r="M98" s="258"/>
      <c r="N98" s="258"/>
      <c r="O98" s="347" t="s">
        <v>47</v>
      </c>
      <c r="P98" s="347"/>
      <c r="AA98" s="161" cm="1">
        <f t="array" aca="1" ref="AA98" ca="1">ROW(INDIRECT(MID(_xlfn.FORMULATEXT(C98),2,LEN(_xlfn.FORMULATEXT(C98)))))</f>
        <v>71</v>
      </c>
      <c r="AB98" s="166" t="s">
        <v>122</v>
      </c>
      <c r="AC98" s="166" t="s">
        <v>2270</v>
      </c>
      <c r="AD98" s="166" t="s">
        <v>48</v>
      </c>
      <c r="AE98" s="166" t="s">
        <v>2270</v>
      </c>
      <c r="AF98" s="166" t="s">
        <v>2270</v>
      </c>
    </row>
    <row r="99" spans="1:32" ht="13">
      <c r="A99" s="227" t="str">
        <f>IF(Table4!$E$73="","/*","")</f>
        <v/>
      </c>
      <c r="B99" s="235" t="s">
        <v>3327</v>
      </c>
      <c r="C99" s="236" t="str">
        <f>Table4!$E$73</f>
        <v>-- Select value --</v>
      </c>
      <c r="D99" s="237" t="s">
        <v>181</v>
      </c>
      <c r="E99" s="237" t="s">
        <v>3647</v>
      </c>
      <c r="F99" s="247"/>
      <c r="G99" s="247"/>
      <c r="H99" s="247"/>
      <c r="I99" s="249" t="s">
        <v>3328</v>
      </c>
      <c r="J99" s="249">
        <v>2</v>
      </c>
      <c r="K99" s="250" t="s">
        <v>411</v>
      </c>
      <c r="L99" s="249" t="s">
        <v>3329</v>
      </c>
      <c r="M99" s="251"/>
      <c r="N99" s="251"/>
      <c r="O99" s="347" t="s">
        <v>3532</v>
      </c>
      <c r="P99" s="347"/>
      <c r="AA99" s="161" cm="1">
        <f t="array" aca="1" ref="AA99" ca="1">ROW(INDIRECT(MID(_xlfn.FORMULATEXT(C99),2,LEN(_xlfn.FORMULATEXT(C99)))))</f>
        <v>73</v>
      </c>
      <c r="AB99" s="166" t="s">
        <v>118</v>
      </c>
      <c r="AC99" s="166" t="s">
        <v>2270</v>
      </c>
      <c r="AD99" s="166" t="s">
        <v>48</v>
      </c>
      <c r="AE99" s="166" t="s">
        <v>2270</v>
      </c>
      <c r="AF99" s="166" t="s">
        <v>2270</v>
      </c>
    </row>
    <row r="100" spans="1:32" ht="13">
      <c r="A100" s="227" t="str">
        <f>IF(Table4!$E$74="","/*","")</f>
        <v/>
      </c>
      <c r="B100" s="235" t="s">
        <v>3330</v>
      </c>
      <c r="C100" s="327" t="str">
        <f>Table4!$E$74</f>
        <v xml:space="preserve"> Ex: Here is a sample text... (text format)</v>
      </c>
      <c r="D100" s="237" t="s">
        <v>181</v>
      </c>
      <c r="E100" s="237" t="s">
        <v>3647</v>
      </c>
      <c r="F100" s="252"/>
      <c r="G100" s="252"/>
      <c r="H100" s="252"/>
      <c r="I100" s="115" t="s">
        <v>3328</v>
      </c>
      <c r="J100" s="115">
        <v>2</v>
      </c>
      <c r="K100" s="78" t="s">
        <v>411</v>
      </c>
      <c r="L100" s="115" t="s">
        <v>3329</v>
      </c>
      <c r="M100" s="117"/>
      <c r="N100" s="117"/>
      <c r="O100" s="347"/>
      <c r="P100" s="347"/>
      <c r="AA100" s="161" cm="1">
        <f t="array" aca="1" ref="AA100" ca="1">ROW(INDIRECT(MID(_xlfn.FORMULATEXT(C100),2,LEN(_xlfn.FORMULATEXT(C100)))))</f>
        <v>74</v>
      </c>
      <c r="AB100" s="166" t="s">
        <v>120</v>
      </c>
      <c r="AC100" s="166" t="s">
        <v>2270</v>
      </c>
      <c r="AD100" s="166" t="s">
        <v>43</v>
      </c>
      <c r="AE100" s="166" t="s">
        <v>2270</v>
      </c>
      <c r="AF100" s="166" t="s">
        <v>2270</v>
      </c>
    </row>
    <row r="101" spans="1:32" ht="13">
      <c r="A101" s="227" t="str">
        <f>IF(Table4!$E$75="","/*","")</f>
        <v/>
      </c>
      <c r="B101" s="235" t="s">
        <v>3331</v>
      </c>
      <c r="C101" s="327" t="str">
        <f>Table4!$E$75</f>
        <v xml:space="preserve"> Ex: Here is a sample text... (text format)</v>
      </c>
      <c r="D101" s="237" t="s">
        <v>181</v>
      </c>
      <c r="E101" s="237" t="s">
        <v>3647</v>
      </c>
      <c r="F101" s="252"/>
      <c r="G101" s="252"/>
      <c r="H101" s="252"/>
      <c r="I101" s="115" t="s">
        <v>3328</v>
      </c>
      <c r="J101" s="115">
        <v>2</v>
      </c>
      <c r="K101" s="78" t="s">
        <v>411</v>
      </c>
      <c r="L101" s="115" t="s">
        <v>3329</v>
      </c>
      <c r="M101" s="117"/>
      <c r="N101" s="117"/>
      <c r="O101" s="347"/>
      <c r="P101" s="347"/>
      <c r="AA101" s="161" cm="1">
        <f t="array" aca="1" ref="AA101" ca="1">ROW(INDIRECT(MID(_xlfn.FORMULATEXT(C101),2,LEN(_xlfn.FORMULATEXT(C101)))))</f>
        <v>75</v>
      </c>
      <c r="AB101" s="166" t="s">
        <v>121</v>
      </c>
      <c r="AC101" s="166" t="s">
        <v>2270</v>
      </c>
      <c r="AD101" s="166" t="s">
        <v>43</v>
      </c>
      <c r="AE101" s="166" t="s">
        <v>2270</v>
      </c>
      <c r="AF101" s="166" t="s">
        <v>2270</v>
      </c>
    </row>
    <row r="102" spans="1:32" ht="13">
      <c r="A102" s="227" t="str">
        <f>IF(Table4!$E$76="","/*","")</f>
        <v/>
      </c>
      <c r="B102" s="235" t="s">
        <v>3332</v>
      </c>
      <c r="C102" s="236" t="str">
        <f>Table4!$E$76</f>
        <v>-- Select value --</v>
      </c>
      <c r="D102" s="237" t="s">
        <v>181</v>
      </c>
      <c r="E102" s="237" t="s">
        <v>3647</v>
      </c>
      <c r="F102" s="254"/>
      <c r="G102" s="254"/>
      <c r="H102" s="254"/>
      <c r="I102" s="256" t="s">
        <v>3328</v>
      </c>
      <c r="J102" s="256">
        <v>2</v>
      </c>
      <c r="K102" s="257" t="s">
        <v>411</v>
      </c>
      <c r="L102" s="256" t="s">
        <v>3329</v>
      </c>
      <c r="M102" s="258"/>
      <c r="N102" s="258"/>
      <c r="O102" s="347" t="s">
        <v>47</v>
      </c>
      <c r="P102" s="347"/>
      <c r="AA102" s="161" cm="1">
        <f t="array" aca="1" ref="AA102" ca="1">ROW(INDIRECT(MID(_xlfn.FORMULATEXT(C102),2,LEN(_xlfn.FORMULATEXT(C102)))))</f>
        <v>76</v>
      </c>
      <c r="AB102" s="166" t="s">
        <v>122</v>
      </c>
      <c r="AC102" s="166" t="s">
        <v>2270</v>
      </c>
      <c r="AD102" s="166" t="s">
        <v>48</v>
      </c>
      <c r="AE102" s="166" t="s">
        <v>2270</v>
      </c>
      <c r="AF102" s="166" t="s">
        <v>2270</v>
      </c>
    </row>
    <row r="103" spans="1:32" ht="13">
      <c r="A103" s="227" t="str">
        <f>IF(Table4!E77="","/*","")</f>
        <v>/*</v>
      </c>
      <c r="B103" s="244" t="s">
        <v>3333</v>
      </c>
      <c r="C103" s="245">
        <f>Table4!E77</f>
        <v>0</v>
      </c>
      <c r="D103" s="246" t="s">
        <v>181</v>
      </c>
      <c r="E103" s="246" t="s">
        <v>3647</v>
      </c>
      <c r="F103" s="233"/>
      <c r="G103" s="233"/>
      <c r="H103" s="233"/>
      <c r="O103" s="347"/>
      <c r="P103" s="347"/>
      <c r="AA103" s="161" cm="1">
        <f t="array" aca="1" ref="AA103" ca="1">ROW(INDIRECT(MID(_xlfn.FORMULATEXT(C103),2,LEN(_xlfn.FORMULATEXT(C103)))))</f>
        <v>77</v>
      </c>
      <c r="AB103" s="166" t="s">
        <v>2418</v>
      </c>
      <c r="AC103" s="166" t="s">
        <v>2270</v>
      </c>
      <c r="AD103" s="166" t="s">
        <v>2270</v>
      </c>
      <c r="AE103" s="166" t="s">
        <v>2270</v>
      </c>
      <c r="AF103" s="166" t="s">
        <v>2270</v>
      </c>
    </row>
    <row r="104" spans="1:32" ht="13">
      <c r="A104" s="227" t="str">
        <f>IF(Table4!E78="","/*","")</f>
        <v/>
      </c>
      <c r="B104" s="230" t="s">
        <v>3334</v>
      </c>
      <c r="C104" s="231" t="str">
        <f>Table4!E78</f>
        <v>-- Select value --</v>
      </c>
      <c r="D104" s="232" t="s">
        <v>181</v>
      </c>
      <c r="E104" s="232" t="s">
        <v>3647</v>
      </c>
      <c r="F104" s="233"/>
      <c r="G104" s="233"/>
      <c r="H104" s="233"/>
      <c r="O104" s="347" t="s">
        <v>3531</v>
      </c>
      <c r="P104" s="347"/>
      <c r="AA104" s="161" cm="1">
        <f t="array" aca="1" ref="AA104" ca="1">ROW(INDIRECT(MID(_xlfn.FORMULATEXT(C104),2,LEN(_xlfn.FORMULATEXT(C104)))))</f>
        <v>78</v>
      </c>
      <c r="AB104" s="166" t="s">
        <v>2419</v>
      </c>
      <c r="AC104" s="166" t="s">
        <v>3195</v>
      </c>
      <c r="AD104" s="166" t="s">
        <v>48</v>
      </c>
      <c r="AE104" s="166" t="s">
        <v>662</v>
      </c>
      <c r="AF104" s="166" t="s">
        <v>3196</v>
      </c>
    </row>
    <row r="105" spans="1:32" ht="13">
      <c r="A105" s="227" t="str">
        <f>IF(Table4!E79="","/*","")</f>
        <v/>
      </c>
      <c r="B105" s="230" t="s">
        <v>3335</v>
      </c>
      <c r="C105" s="231" t="str">
        <f>Table4!E79</f>
        <v>-- Select value --</v>
      </c>
      <c r="D105" s="232" t="s">
        <v>181</v>
      </c>
      <c r="E105" s="232" t="s">
        <v>3647</v>
      </c>
      <c r="F105" s="233"/>
      <c r="G105" s="233"/>
      <c r="H105" s="233"/>
      <c r="O105" s="347" t="s">
        <v>3530</v>
      </c>
      <c r="P105" s="347"/>
      <c r="AA105" s="161" cm="1">
        <f t="array" aca="1" ref="AA105" ca="1">ROW(INDIRECT(MID(_xlfn.FORMULATEXT(C105),2,LEN(_xlfn.FORMULATEXT(C105)))))</f>
        <v>79</v>
      </c>
      <c r="AB105" s="166" t="s">
        <v>2420</v>
      </c>
      <c r="AC105" s="166" t="s">
        <v>814</v>
      </c>
      <c r="AD105" s="166" t="s">
        <v>48</v>
      </c>
      <c r="AE105" s="166" t="s">
        <v>662</v>
      </c>
      <c r="AF105" s="166" t="s">
        <v>3197</v>
      </c>
    </row>
    <row r="106" spans="1:32" ht="13">
      <c r="A106" s="227" t="str">
        <f>IF(Table4!E80="","/*","")</f>
        <v/>
      </c>
      <c r="B106" s="230" t="s">
        <v>3336</v>
      </c>
      <c r="C106" s="231" t="str">
        <f>Table4!E80</f>
        <v xml:space="preserve"> Ex: Here is a sample text... (textBlock format)</v>
      </c>
      <c r="D106" s="232" t="s">
        <v>181</v>
      </c>
      <c r="E106" s="232" t="s">
        <v>3647</v>
      </c>
      <c r="F106" s="233"/>
      <c r="G106" s="233"/>
      <c r="H106" s="233"/>
      <c r="O106" s="347"/>
      <c r="P106" s="347"/>
      <c r="AA106" s="161" cm="1">
        <f t="array" aca="1" ref="AA106" ca="1">ROW(INDIRECT(MID(_xlfn.FORMULATEXT(C106),2,LEN(_xlfn.FORMULATEXT(C106)))))</f>
        <v>80</v>
      </c>
      <c r="AB106" s="166" t="s">
        <v>2421</v>
      </c>
      <c r="AC106" s="166" t="s">
        <v>3198</v>
      </c>
      <c r="AD106" s="166" t="s">
        <v>39</v>
      </c>
      <c r="AE106" s="166" t="s">
        <v>662</v>
      </c>
      <c r="AF106" s="166" t="s">
        <v>3199</v>
      </c>
    </row>
    <row r="107" spans="1:32" ht="13">
      <c r="A107" s="227" t="str">
        <f>IF(Table4!E81="","/*","")</f>
        <v/>
      </c>
      <c r="B107" s="230" t="s">
        <v>3337</v>
      </c>
      <c r="C107" s="231" t="str">
        <f>Table4!E81</f>
        <v xml:space="preserve"> Ex: Here is a sample text... (text format)</v>
      </c>
      <c r="D107" s="232" t="s">
        <v>181</v>
      </c>
      <c r="E107" s="232" t="s">
        <v>3647</v>
      </c>
      <c r="F107" s="233"/>
      <c r="G107" s="233"/>
      <c r="H107" s="233"/>
      <c r="O107" s="347"/>
      <c r="P107" s="347"/>
      <c r="AA107" s="161" cm="1">
        <f t="array" aca="1" ref="AA107" ca="1">ROW(INDIRECT(MID(_xlfn.FORMULATEXT(C107),2,LEN(_xlfn.FORMULATEXT(C107)))))</f>
        <v>81</v>
      </c>
      <c r="AB107" s="166" t="s">
        <v>2422</v>
      </c>
      <c r="AC107" s="166" t="s">
        <v>820</v>
      </c>
      <c r="AD107" s="166" t="s">
        <v>43</v>
      </c>
      <c r="AE107" s="166" t="s">
        <v>662</v>
      </c>
      <c r="AF107" s="166" t="s">
        <v>3200</v>
      </c>
    </row>
    <row r="108" spans="1:32" ht="13">
      <c r="A108" s="227" t="str">
        <f>IF(Table4!E82="","/*","")</f>
        <v/>
      </c>
      <c r="B108" s="230" t="s">
        <v>3338</v>
      </c>
      <c r="C108" s="232" t="str">
        <f>Table4!E82</f>
        <v>YYYY-MM-DD</v>
      </c>
      <c r="D108" s="259"/>
      <c r="E108" s="232" t="s">
        <v>3647</v>
      </c>
      <c r="F108" s="233"/>
      <c r="G108" s="233"/>
      <c r="H108" s="233"/>
      <c r="O108" s="347"/>
      <c r="P108" s="347"/>
      <c r="AA108" s="161" cm="1">
        <f t="array" aca="1" ref="AA108" ca="1">ROW(INDIRECT(MID(_xlfn.FORMULATEXT(C108),2,LEN(_xlfn.FORMULATEXT(C108)))))</f>
        <v>82</v>
      </c>
      <c r="AB108" s="166" t="s">
        <v>2423</v>
      </c>
      <c r="AC108" s="166" t="s">
        <v>822</v>
      </c>
      <c r="AD108" s="166" t="s">
        <v>24</v>
      </c>
      <c r="AE108" s="166" t="s">
        <v>662</v>
      </c>
      <c r="AF108" s="166" t="s">
        <v>3201</v>
      </c>
    </row>
    <row r="109" spans="1:32" ht="13">
      <c r="A109" s="227" t="str">
        <f>IF(Table4!E83="","/*","")</f>
        <v/>
      </c>
      <c r="B109" s="230" t="s">
        <v>3339</v>
      </c>
      <c r="C109" s="232" t="str">
        <f>Table4!E83</f>
        <v>YYYY-MM-DD</v>
      </c>
      <c r="D109" s="259"/>
      <c r="E109" s="232" t="s">
        <v>3647</v>
      </c>
      <c r="F109" s="233"/>
      <c r="G109" s="233"/>
      <c r="H109" s="233"/>
      <c r="O109" s="347"/>
      <c r="P109" s="347"/>
      <c r="AA109" s="161" cm="1">
        <f t="array" aca="1" ref="AA109" ca="1">ROW(INDIRECT(MID(_xlfn.FORMULATEXT(C109),2,LEN(_xlfn.FORMULATEXT(C109)))))</f>
        <v>83</v>
      </c>
      <c r="AB109" s="166" t="s">
        <v>2424</v>
      </c>
      <c r="AC109" s="166" t="s">
        <v>2950</v>
      </c>
      <c r="AD109" s="166" t="s">
        <v>24</v>
      </c>
      <c r="AE109" s="166" t="s">
        <v>662</v>
      </c>
      <c r="AF109" s="166" t="s">
        <v>3202</v>
      </c>
    </row>
    <row r="110" spans="1:32" ht="13">
      <c r="A110" s="227" t="str">
        <f>IF(Table4!E84="","/*","")</f>
        <v/>
      </c>
      <c r="B110" s="230" t="s">
        <v>3340</v>
      </c>
      <c r="C110" s="231" t="str">
        <f>Table4!E84</f>
        <v xml:space="preserve"> Ex: Here is a sample text... (textBlock format)</v>
      </c>
      <c r="D110" s="232" t="s">
        <v>181</v>
      </c>
      <c r="E110" s="232" t="s">
        <v>3647</v>
      </c>
      <c r="F110" s="233"/>
      <c r="G110" s="233"/>
      <c r="H110" s="233"/>
      <c r="O110" s="350"/>
      <c r="P110" s="347"/>
      <c r="AA110" s="161" cm="1">
        <f t="array" aca="1" ref="AA110" ca="1">ROW(INDIRECT(MID(_xlfn.FORMULATEXT(C110),2,LEN(_xlfn.FORMULATEXT(C110)))))</f>
        <v>84</v>
      </c>
      <c r="AB110" s="166" t="s">
        <v>2425</v>
      </c>
      <c r="AC110" s="166" t="s">
        <v>826</v>
      </c>
      <c r="AD110" s="166" t="s">
        <v>39</v>
      </c>
      <c r="AE110" s="166" t="s">
        <v>662</v>
      </c>
      <c r="AF110" s="166" t="s">
        <v>3203</v>
      </c>
    </row>
    <row r="111" spans="1:32" ht="13">
      <c r="A111" s="227" t="str">
        <f>IF(Table4!E85="","/*","")</f>
        <v/>
      </c>
      <c r="B111" s="230" t="s">
        <v>3341</v>
      </c>
      <c r="C111" s="231" t="str">
        <f>Table4!E85</f>
        <v xml:space="preserve"> Ex: Here is a sample text... (text format)</v>
      </c>
      <c r="D111" s="232" t="s">
        <v>181</v>
      </c>
      <c r="E111" s="232" t="s">
        <v>3647</v>
      </c>
      <c r="F111" s="233"/>
      <c r="G111" s="233"/>
      <c r="H111" s="233"/>
      <c r="O111" s="350"/>
      <c r="P111" s="347"/>
      <c r="AA111" s="161" cm="1">
        <f t="array" aca="1" ref="AA111" ca="1">ROW(INDIRECT(MID(_xlfn.FORMULATEXT(C111),2,LEN(_xlfn.FORMULATEXT(C111)))))</f>
        <v>85</v>
      </c>
      <c r="AB111" s="166" t="s">
        <v>2426</v>
      </c>
      <c r="AC111" s="166" t="s">
        <v>828</v>
      </c>
      <c r="AD111" s="166" t="s">
        <v>43</v>
      </c>
      <c r="AE111" s="166" t="s">
        <v>662</v>
      </c>
      <c r="AF111" s="166" t="s">
        <v>3204</v>
      </c>
    </row>
    <row r="112" spans="1:32" ht="13">
      <c r="A112" s="227" t="str">
        <f>IF(Table4!E86="","/*","")</f>
        <v/>
      </c>
      <c r="B112" s="230" t="s">
        <v>3342</v>
      </c>
      <c r="C112" s="231" t="str">
        <f>Table4!E86</f>
        <v xml:space="preserve"> Ex: Here is a sample text... (text format)</v>
      </c>
      <c r="D112" s="232" t="s">
        <v>181</v>
      </c>
      <c r="E112" s="232" t="s">
        <v>3647</v>
      </c>
      <c r="F112" s="233"/>
      <c r="G112" s="233"/>
      <c r="H112" s="233"/>
      <c r="O112" s="350"/>
      <c r="P112" s="347"/>
      <c r="AA112" s="161" cm="1">
        <f t="array" aca="1" ref="AA112" ca="1">ROW(INDIRECT(MID(_xlfn.FORMULATEXT(C112),2,LEN(_xlfn.FORMULATEXT(C112)))))</f>
        <v>86</v>
      </c>
      <c r="AB112" s="166" t="s">
        <v>2427</v>
      </c>
      <c r="AC112" s="166" t="s">
        <v>3205</v>
      </c>
      <c r="AD112" s="166" t="s">
        <v>43</v>
      </c>
      <c r="AE112" s="166" t="s">
        <v>662</v>
      </c>
      <c r="AF112" s="166" t="s">
        <v>3206</v>
      </c>
    </row>
    <row r="113" spans="1:32" ht="13">
      <c r="A113" s="227" t="str">
        <f>IF(Table4!E87="","/*","")</f>
        <v/>
      </c>
      <c r="B113" s="230" t="s">
        <v>3343</v>
      </c>
      <c r="C113" s="231" t="str">
        <f>Table4!E87</f>
        <v xml:space="preserve"> Ex: Here is a sample text... (text format)</v>
      </c>
      <c r="D113" s="232" t="s">
        <v>181</v>
      </c>
      <c r="E113" s="232" t="s">
        <v>3647</v>
      </c>
      <c r="F113" s="233"/>
      <c r="G113" s="233"/>
      <c r="H113" s="233"/>
      <c r="O113" s="350"/>
      <c r="P113" s="347"/>
      <c r="AA113" s="161" cm="1">
        <f t="array" aca="1" ref="AA113" ca="1">ROW(INDIRECT(MID(_xlfn.FORMULATEXT(C113),2,LEN(_xlfn.FORMULATEXT(C113)))))</f>
        <v>87</v>
      </c>
      <c r="AB113" s="166" t="s">
        <v>2428</v>
      </c>
      <c r="AC113" s="166" t="s">
        <v>833</v>
      </c>
      <c r="AD113" s="166" t="s">
        <v>43</v>
      </c>
      <c r="AE113" s="166" t="s">
        <v>662</v>
      </c>
      <c r="AF113" s="166" t="s">
        <v>3207</v>
      </c>
    </row>
    <row r="114" spans="1:32" ht="13">
      <c r="A114" s="227" t="str">
        <f>IF(Table4!E88="","/*","")</f>
        <v/>
      </c>
      <c r="B114" s="230" t="s">
        <v>3344</v>
      </c>
      <c r="C114" s="232" t="str">
        <f>Table4!E88</f>
        <v>true/false</v>
      </c>
      <c r="D114" s="232" t="s">
        <v>181</v>
      </c>
      <c r="E114" s="232" t="s">
        <v>3647</v>
      </c>
      <c r="F114" s="233"/>
      <c r="G114" s="233"/>
      <c r="H114" s="233"/>
      <c r="O114" s="347" t="s">
        <v>3534</v>
      </c>
      <c r="P114" s="347"/>
      <c r="AA114" s="161" cm="1">
        <f t="array" aca="1" ref="AA114" ca="1">ROW(INDIRECT(MID(_xlfn.FORMULATEXT(C114),2,LEN(_xlfn.FORMULATEXT(C114)))))</f>
        <v>88</v>
      </c>
      <c r="AB114" s="166" t="s">
        <v>2429</v>
      </c>
      <c r="AC114" s="166" t="s">
        <v>837</v>
      </c>
      <c r="AD114" s="166" t="s">
        <v>81</v>
      </c>
      <c r="AE114" s="166" t="s">
        <v>662</v>
      </c>
      <c r="AF114" s="166" t="s">
        <v>3208</v>
      </c>
    </row>
    <row r="115" spans="1:32" ht="13">
      <c r="A115" s="227" t="str">
        <f>IF(Table4!E89="","/*","")</f>
        <v/>
      </c>
      <c r="B115" s="230" t="s">
        <v>3345</v>
      </c>
      <c r="C115" s="232" t="str">
        <f>Table4!E89</f>
        <v>true/false</v>
      </c>
      <c r="D115" s="232" t="s">
        <v>181</v>
      </c>
      <c r="E115" s="232" t="s">
        <v>3647</v>
      </c>
      <c r="F115" s="233"/>
      <c r="G115" s="233"/>
      <c r="H115" s="233"/>
      <c r="O115" s="347" t="s">
        <v>3534</v>
      </c>
      <c r="P115" s="347"/>
      <c r="AA115" s="161" cm="1">
        <f t="array" aca="1" ref="AA115" ca="1">ROW(INDIRECT(MID(_xlfn.FORMULATEXT(C115),2,LEN(_xlfn.FORMULATEXT(C115)))))</f>
        <v>89</v>
      </c>
      <c r="AB115" s="166" t="s">
        <v>2430</v>
      </c>
      <c r="AC115" s="166" t="s">
        <v>839</v>
      </c>
      <c r="AD115" s="166" t="s">
        <v>81</v>
      </c>
      <c r="AE115" s="166" t="s">
        <v>662</v>
      </c>
      <c r="AF115" s="166" t="s">
        <v>3209</v>
      </c>
    </row>
    <row r="116" spans="1:32" ht="13.5" thickBot="1">
      <c r="A116" s="227" t="str">
        <f>IF(Table4!E90="","/*","")</f>
        <v/>
      </c>
      <c r="B116" s="238" t="s">
        <v>3346</v>
      </c>
      <c r="C116" s="239" t="str">
        <f>Table4!E90</f>
        <v>-- Select value --</v>
      </c>
      <c r="D116" s="240" t="s">
        <v>181</v>
      </c>
      <c r="E116" s="240" t="s">
        <v>3647</v>
      </c>
      <c r="F116" s="233"/>
      <c r="G116" s="233"/>
      <c r="H116" s="233"/>
      <c r="O116" s="350" t="s">
        <v>3525</v>
      </c>
      <c r="P116" s="347"/>
      <c r="AA116" s="161" cm="1">
        <f t="array" aca="1" ref="AA116" ca="1">ROW(INDIRECT(MID(_xlfn.FORMULATEXT(C116),2,LEN(_xlfn.FORMULATEXT(C116)))))</f>
        <v>90</v>
      </c>
      <c r="AB116" s="166" t="s">
        <v>2431</v>
      </c>
      <c r="AC116" s="166" t="s">
        <v>3210</v>
      </c>
      <c r="AD116" s="166" t="s">
        <v>48</v>
      </c>
      <c r="AE116" s="166" t="s">
        <v>662</v>
      </c>
      <c r="AF116" s="166" t="s">
        <v>3211</v>
      </c>
    </row>
    <row r="117" spans="1:32" ht="13.5" thickBot="1">
      <c r="A117" s="227" t="str">
        <f>IF(Table4!E91="","/*","")</f>
        <v/>
      </c>
      <c r="B117" s="133" t="s">
        <v>3347</v>
      </c>
      <c r="C117" s="241" t="str">
        <f>Table4!E91</f>
        <v>Austria</v>
      </c>
      <c r="D117" s="242" t="s">
        <v>181</v>
      </c>
      <c r="E117" s="243" t="s">
        <v>3647</v>
      </c>
      <c r="F117" s="233"/>
      <c r="G117" s="233"/>
      <c r="H117" s="233"/>
      <c r="O117" s="350" t="s">
        <v>3526</v>
      </c>
      <c r="P117" s="347"/>
      <c r="AA117" s="161" cm="1">
        <f t="array" aca="1" ref="AA117" ca="1">ROW(INDIRECT(MID(_xlfn.FORMULATEXT(C117),2,LEN(_xlfn.FORMULATEXT(C117)))))</f>
        <v>91</v>
      </c>
      <c r="AB117" s="166" t="s">
        <v>2432</v>
      </c>
      <c r="AC117" s="166" t="s">
        <v>845</v>
      </c>
      <c r="AD117" s="166" t="s">
        <v>226</v>
      </c>
      <c r="AE117" s="166" t="s">
        <v>2270</v>
      </c>
      <c r="AF117" s="166" t="s">
        <v>2270</v>
      </c>
    </row>
    <row r="118" spans="1:32" ht="13">
      <c r="A118" s="227" t="str">
        <f>IF(Table4!E92="","/*","")</f>
        <v/>
      </c>
      <c r="B118" s="133" t="s">
        <v>3347</v>
      </c>
      <c r="C118" s="241" t="str">
        <f>Table4!E92</f>
        <v>Belgium</v>
      </c>
      <c r="D118" s="242" t="s">
        <v>181</v>
      </c>
      <c r="E118" s="243" t="s">
        <v>3647</v>
      </c>
      <c r="F118" s="233"/>
      <c r="G118" s="233"/>
      <c r="H118" s="233"/>
      <c r="O118" s="350" t="s">
        <v>3526</v>
      </c>
      <c r="P118" s="347"/>
      <c r="AA118" s="161" cm="1">
        <f t="array" aca="1" ref="AA118" ca="1">ROW(INDIRECT(MID(_xlfn.FORMULATEXT(C118),2,LEN(_xlfn.FORMULATEXT(C118)))))</f>
        <v>92</v>
      </c>
      <c r="AB118" s="166" t="s">
        <v>2432</v>
      </c>
      <c r="AC118" s="166" t="s">
        <v>845</v>
      </c>
      <c r="AD118" s="166" t="s">
        <v>226</v>
      </c>
      <c r="AE118" s="166" t="s">
        <v>2270</v>
      </c>
      <c r="AF118" s="166" t="s">
        <v>2270</v>
      </c>
    </row>
    <row r="119" spans="1:32" ht="13">
      <c r="A119" s="227" t="str">
        <f>IF(Table4!E93="","/*","")</f>
        <v>/*</v>
      </c>
      <c r="B119" s="244" t="s">
        <v>3348</v>
      </c>
      <c r="C119" s="245">
        <f>Table4!E93</f>
        <v>0</v>
      </c>
      <c r="D119" s="246" t="s">
        <v>181</v>
      </c>
      <c r="E119" s="246" t="s">
        <v>3647</v>
      </c>
      <c r="F119" s="233"/>
      <c r="G119" s="233"/>
      <c r="H119" s="233"/>
      <c r="O119" s="347"/>
      <c r="P119" s="347"/>
      <c r="AA119" s="161" cm="1">
        <f t="array" aca="1" ref="AA119" ca="1">ROW(INDIRECT(MID(_xlfn.FORMULATEXT(C119),2,LEN(_xlfn.FORMULATEXT(C119)))))</f>
        <v>93</v>
      </c>
      <c r="AB119" s="166" t="s">
        <v>2434</v>
      </c>
      <c r="AC119" s="166" t="s">
        <v>2270</v>
      </c>
      <c r="AD119" s="166" t="s">
        <v>2270</v>
      </c>
      <c r="AE119" s="166" t="s">
        <v>2270</v>
      </c>
      <c r="AF119" s="166" t="s">
        <v>2270</v>
      </c>
    </row>
    <row r="120" spans="1:32" ht="13">
      <c r="A120" s="227" t="str">
        <f>IF(Table4!E94="","/*","")</f>
        <v/>
      </c>
      <c r="B120" s="93" t="s">
        <v>3349</v>
      </c>
      <c r="C120" s="231" t="str">
        <f>Table4!E94</f>
        <v>-- Select value --</v>
      </c>
      <c r="D120" s="232" t="s">
        <v>181</v>
      </c>
      <c r="E120" s="232" t="s">
        <v>3647</v>
      </c>
      <c r="F120" s="233"/>
      <c r="G120" s="233"/>
      <c r="H120" s="233"/>
      <c r="O120" s="347" t="s">
        <v>3533</v>
      </c>
      <c r="P120" s="347"/>
      <c r="AA120" s="161" cm="1">
        <f t="array" aca="1" ref="AA120" ca="1">ROW(INDIRECT(MID(_xlfn.FORMULATEXT(C120),2,LEN(_xlfn.FORMULATEXT(C120)))))</f>
        <v>94</v>
      </c>
      <c r="AB120" s="166" t="s">
        <v>2435</v>
      </c>
      <c r="AC120" s="166" t="s">
        <v>3212</v>
      </c>
      <c r="AD120" s="166" t="s">
        <v>48</v>
      </c>
      <c r="AE120" s="166" t="s">
        <v>662</v>
      </c>
      <c r="AF120" s="166" t="s">
        <v>2960</v>
      </c>
    </row>
    <row r="121" spans="1:32" ht="13">
      <c r="A121" s="227" t="str">
        <f>IF(Table4!E95="","/*","")</f>
        <v/>
      </c>
      <c r="B121" s="230" t="s">
        <v>3350</v>
      </c>
      <c r="C121" s="231" t="str">
        <f>Table4!E95</f>
        <v xml:space="preserve"> Ex: 27</v>
      </c>
      <c r="D121" s="259"/>
      <c r="E121" s="232" t="s">
        <v>3647</v>
      </c>
      <c r="F121" s="232" t="s">
        <v>406</v>
      </c>
      <c r="G121" s="232" t="s">
        <v>407</v>
      </c>
      <c r="H121" s="232" t="s">
        <v>407</v>
      </c>
      <c r="O121" s="347"/>
      <c r="P121" s="347"/>
      <c r="AA121" s="161" cm="1">
        <f t="array" aca="1" ref="AA121" ca="1">ROW(INDIRECT(MID(_xlfn.FORMULATEXT(C121),2,LEN(_xlfn.FORMULATEXT(C121)))))</f>
        <v>95</v>
      </c>
      <c r="AB121" s="166" t="s">
        <v>2436</v>
      </c>
      <c r="AC121" s="166" t="s">
        <v>3213</v>
      </c>
      <c r="AD121" s="166" t="s">
        <v>61</v>
      </c>
      <c r="AE121" s="166" t="s">
        <v>2270</v>
      </c>
      <c r="AF121" s="166" t="s">
        <v>2270</v>
      </c>
    </row>
    <row r="122" spans="1:32" ht="13">
      <c r="A122" s="227" t="str">
        <f>IF(Table4!E96="","/*","")</f>
        <v>/*</v>
      </c>
      <c r="B122" s="230" t="s">
        <v>3351</v>
      </c>
      <c r="C122" s="231">
        <f>Table4!E96</f>
        <v>0</v>
      </c>
      <c r="D122" s="232" t="s">
        <v>181</v>
      </c>
      <c r="E122" s="232" t="s">
        <v>3647</v>
      </c>
      <c r="F122" s="233"/>
      <c r="G122" s="233"/>
      <c r="H122" s="233"/>
      <c r="O122" s="347"/>
      <c r="P122" s="347"/>
      <c r="AA122" s="161" cm="1">
        <f t="array" aca="1" ref="AA122" ca="1">ROW(INDIRECT(MID(_xlfn.FORMULATEXT(C122),2,LEN(_xlfn.FORMULATEXT(C122)))))</f>
        <v>96</v>
      </c>
      <c r="AB122" s="166" t="s">
        <v>195</v>
      </c>
      <c r="AC122" s="166" t="s">
        <v>2270</v>
      </c>
      <c r="AD122" s="166" t="s">
        <v>2270</v>
      </c>
      <c r="AE122" s="166" t="s">
        <v>2270</v>
      </c>
      <c r="AF122" s="166" t="s">
        <v>2270</v>
      </c>
    </row>
    <row r="123" spans="1:32" ht="13">
      <c r="A123" s="227" t="str">
        <f>IF(Table4!E97="","/*","")</f>
        <v/>
      </c>
      <c r="B123" s="230" t="s">
        <v>3352</v>
      </c>
      <c r="C123" s="231" t="str">
        <f>Table4!E97</f>
        <v xml:space="preserve"> Ex: Here is a sample text... (text format)</v>
      </c>
      <c r="D123" s="232" t="s">
        <v>181</v>
      </c>
      <c r="E123" s="232" t="s">
        <v>3647</v>
      </c>
      <c r="F123" s="233"/>
      <c r="G123" s="233"/>
      <c r="H123" s="233"/>
      <c r="O123" s="347"/>
      <c r="P123" s="347"/>
      <c r="AA123" s="161" cm="1">
        <f t="array" aca="1" ref="AA123" ca="1">ROW(INDIRECT(MID(_xlfn.FORMULATEXT(C123),2,LEN(_xlfn.FORMULATEXT(C123)))))</f>
        <v>97</v>
      </c>
      <c r="AB123" s="166" t="s">
        <v>2437</v>
      </c>
      <c r="AC123" s="166" t="s">
        <v>795</v>
      </c>
      <c r="AD123" s="166" t="s">
        <v>43</v>
      </c>
      <c r="AE123" s="166" t="s">
        <v>662</v>
      </c>
      <c r="AF123" s="166" t="s">
        <v>3214</v>
      </c>
    </row>
    <row r="124" spans="1:32" ht="13">
      <c r="A124" s="227" t="str">
        <f>IF(Table4!E98="","/*","")</f>
        <v/>
      </c>
      <c r="B124" s="230" t="s">
        <v>3353</v>
      </c>
      <c r="C124" s="231" t="str">
        <f>Table4!E98</f>
        <v xml:space="preserve"> Ex: Here is a sample text... (text format)</v>
      </c>
      <c r="D124" s="232" t="s">
        <v>181</v>
      </c>
      <c r="E124" s="232" t="s">
        <v>3647</v>
      </c>
      <c r="F124" s="233"/>
      <c r="G124" s="233"/>
      <c r="H124" s="233"/>
      <c r="O124" s="347"/>
      <c r="P124" s="347"/>
      <c r="AA124" s="161" cm="1">
        <f t="array" aca="1" ref="AA124" ca="1">ROW(INDIRECT(MID(_xlfn.FORMULATEXT(C124),2,LEN(_xlfn.FORMULATEXT(C124)))))</f>
        <v>98</v>
      </c>
      <c r="AB124" s="166" t="s">
        <v>2438</v>
      </c>
      <c r="AC124" s="166" t="s">
        <v>3215</v>
      </c>
      <c r="AD124" s="166" t="s">
        <v>43</v>
      </c>
      <c r="AE124" s="166" t="s">
        <v>662</v>
      </c>
      <c r="AF124" s="166" t="s">
        <v>3216</v>
      </c>
    </row>
    <row r="125" spans="1:32" ht="13">
      <c r="A125" s="227" t="str">
        <f>IF(Table4!E99="","/*","")</f>
        <v/>
      </c>
      <c r="B125" s="230" t="s">
        <v>3354</v>
      </c>
      <c r="C125" s="231" t="str">
        <f>Table4!E99</f>
        <v xml:space="preserve"> Ex: Here is a sample text... (textBlock format)</v>
      </c>
      <c r="D125" s="232" t="s">
        <v>181</v>
      </c>
      <c r="E125" s="232" t="s">
        <v>3647</v>
      </c>
      <c r="F125" s="233"/>
      <c r="G125" s="233"/>
      <c r="H125" s="233"/>
      <c r="O125" s="347"/>
      <c r="P125" s="347"/>
      <c r="AA125" s="161" cm="1">
        <f t="array" aca="1" ref="AA125" ca="1">ROW(INDIRECT(MID(_xlfn.FORMULATEXT(C125),2,LEN(_xlfn.FORMULATEXT(C125)))))</f>
        <v>99</v>
      </c>
      <c r="AB125" s="166" t="s">
        <v>2439</v>
      </c>
      <c r="AC125" s="166" t="s">
        <v>3217</v>
      </c>
      <c r="AD125" s="166" t="s">
        <v>39</v>
      </c>
      <c r="AE125" s="166" t="s">
        <v>662</v>
      </c>
      <c r="AF125" s="166" t="s">
        <v>3218</v>
      </c>
    </row>
    <row r="126" spans="1:32" ht="13">
      <c r="A126" s="227" t="str">
        <f>IF(Table4!E100="","/*","")</f>
        <v/>
      </c>
      <c r="B126" s="230" t="s">
        <v>3355</v>
      </c>
      <c r="C126" s="231" t="str">
        <f>Table4!E100</f>
        <v xml:space="preserve"> Ex: Here is a sample text... (textBlock format)</v>
      </c>
      <c r="D126" s="232" t="s">
        <v>181</v>
      </c>
      <c r="E126" s="232" t="s">
        <v>3647</v>
      </c>
      <c r="F126" s="233"/>
      <c r="G126" s="233"/>
      <c r="H126" s="233"/>
      <c r="O126" s="347"/>
      <c r="P126" s="347"/>
      <c r="AA126" s="161" cm="1">
        <f t="array" aca="1" ref="AA126" ca="1">ROW(INDIRECT(MID(_xlfn.FORMULATEXT(C126),2,LEN(_xlfn.FORMULATEXT(C126)))))</f>
        <v>100</v>
      </c>
      <c r="AB126" s="166" t="s">
        <v>2440</v>
      </c>
      <c r="AC126" s="166" t="s">
        <v>806</v>
      </c>
      <c r="AD126" s="166" t="s">
        <v>39</v>
      </c>
      <c r="AE126" s="166" t="s">
        <v>662</v>
      </c>
      <c r="AF126" s="166" t="s">
        <v>3219</v>
      </c>
    </row>
    <row r="127" spans="1:32" ht="13">
      <c r="A127" s="227" t="str">
        <f>IF(Table4!E101="","/*","")</f>
        <v>/*</v>
      </c>
      <c r="B127" s="230" t="s">
        <v>3356</v>
      </c>
      <c r="C127" s="231">
        <f>Table4!E101</f>
        <v>0</v>
      </c>
      <c r="D127" s="232" t="s">
        <v>181</v>
      </c>
      <c r="E127" s="232" t="s">
        <v>3647</v>
      </c>
      <c r="F127" s="233"/>
      <c r="G127" s="233"/>
      <c r="H127" s="233"/>
      <c r="O127" s="347"/>
      <c r="P127" s="347"/>
      <c r="AA127" s="161" cm="1">
        <f t="array" aca="1" ref="AA127" ca="1">ROW(INDIRECT(MID(_xlfn.FORMULATEXT(C127),2,LEN(_xlfn.FORMULATEXT(C127)))))</f>
        <v>101</v>
      </c>
      <c r="AB127" s="166" t="s">
        <v>2441</v>
      </c>
      <c r="AC127" s="166" t="s">
        <v>2270</v>
      </c>
      <c r="AD127" s="166" t="s">
        <v>2270</v>
      </c>
      <c r="AE127" s="166" t="s">
        <v>2270</v>
      </c>
      <c r="AF127" s="166" t="s">
        <v>2270</v>
      </c>
    </row>
    <row r="128" spans="1:32" ht="13">
      <c r="A128" s="227" t="str">
        <f>IF(Table4!E102="","/*","")</f>
        <v/>
      </c>
      <c r="B128" s="230" t="s">
        <v>3357</v>
      </c>
      <c r="C128" s="231" t="str">
        <f>Table4!E102</f>
        <v xml:space="preserve"> Ex: Here is a sample text... (text format)</v>
      </c>
      <c r="D128" s="232" t="s">
        <v>181</v>
      </c>
      <c r="E128" s="232" t="s">
        <v>3647</v>
      </c>
      <c r="F128" s="233"/>
      <c r="G128" s="233"/>
      <c r="H128" s="233"/>
      <c r="O128" s="347"/>
      <c r="P128" s="347"/>
      <c r="AA128" s="161" cm="1">
        <f t="array" aca="1" ref="AA128" ca="1">ROW(INDIRECT(MID(_xlfn.FORMULATEXT(C128),2,LEN(_xlfn.FORMULATEXT(C128)))))</f>
        <v>102</v>
      </c>
      <c r="AB128" s="166" t="s">
        <v>2442</v>
      </c>
      <c r="AC128" s="166" t="s">
        <v>3220</v>
      </c>
      <c r="AD128" s="166" t="s">
        <v>43</v>
      </c>
      <c r="AE128" s="166" t="s">
        <v>662</v>
      </c>
      <c r="AF128" s="166" t="s">
        <v>3221</v>
      </c>
    </row>
    <row r="129" spans="1:32" ht="13">
      <c r="A129" s="227" t="str">
        <f>IF(Table4!E103="","/*","")</f>
        <v/>
      </c>
      <c r="B129" s="230" t="s">
        <v>3358</v>
      </c>
      <c r="C129" s="231" t="str">
        <f>Table4!E103</f>
        <v xml:space="preserve"> Ex: Here is a sample text... (text format)</v>
      </c>
      <c r="D129" s="232" t="s">
        <v>181</v>
      </c>
      <c r="E129" s="232" t="s">
        <v>3647</v>
      </c>
      <c r="F129" s="233"/>
      <c r="G129" s="233"/>
      <c r="H129" s="233"/>
      <c r="O129" s="347"/>
      <c r="P129" s="347"/>
      <c r="AA129" s="161" cm="1">
        <f t="array" aca="1" ref="AA129" ca="1">ROW(INDIRECT(MID(_xlfn.FORMULATEXT(C129),2,LEN(_xlfn.FORMULATEXT(C129)))))</f>
        <v>103</v>
      </c>
      <c r="AB129" s="166" t="s">
        <v>2443</v>
      </c>
      <c r="AC129" s="166" t="s">
        <v>850</v>
      </c>
      <c r="AD129" s="166" t="s">
        <v>43</v>
      </c>
      <c r="AE129" s="166" t="s">
        <v>662</v>
      </c>
      <c r="AF129" s="166" t="s">
        <v>3222</v>
      </c>
    </row>
    <row r="130" spans="1:32" ht="13">
      <c r="A130" s="227" t="str">
        <f>IF(Table4!E104="","/*","")</f>
        <v/>
      </c>
      <c r="B130" s="230" t="s">
        <v>3359</v>
      </c>
      <c r="C130" s="231" t="str">
        <f>Table4!E104</f>
        <v xml:space="preserve"> Ex: Here is a sample text... (textBlock format)</v>
      </c>
      <c r="D130" s="232" t="s">
        <v>181</v>
      </c>
      <c r="E130" s="232" t="s">
        <v>3647</v>
      </c>
      <c r="F130" s="233"/>
      <c r="G130" s="233"/>
      <c r="H130" s="233"/>
      <c r="O130" s="347"/>
      <c r="P130" s="347"/>
      <c r="AA130" s="161" cm="1">
        <f t="array" aca="1" ref="AA130" ca="1">ROW(INDIRECT(MID(_xlfn.FORMULATEXT(C130),2,LEN(_xlfn.FORMULATEXT(C130)))))</f>
        <v>104</v>
      </c>
      <c r="AB130" s="166" t="s">
        <v>2444</v>
      </c>
      <c r="AC130" s="166" t="s">
        <v>3223</v>
      </c>
      <c r="AD130" s="166" t="s">
        <v>39</v>
      </c>
      <c r="AE130" s="166" t="s">
        <v>662</v>
      </c>
      <c r="AF130" s="166" t="s">
        <v>3224</v>
      </c>
    </row>
    <row r="131" spans="1:32" ht="13">
      <c r="A131" s="227" t="str">
        <f>IF(Table4!E105="","/*","")</f>
        <v/>
      </c>
      <c r="B131" s="230" t="s">
        <v>3360</v>
      </c>
      <c r="C131" s="231" t="str">
        <f>Table4!E105</f>
        <v xml:space="preserve"> Ex: Here is a sample text... (textBlock format)</v>
      </c>
      <c r="D131" s="232" t="s">
        <v>181</v>
      </c>
      <c r="E131" s="232" t="s">
        <v>3647</v>
      </c>
      <c r="F131" s="233"/>
      <c r="G131" s="233"/>
      <c r="H131" s="233"/>
      <c r="O131" s="347"/>
      <c r="P131" s="347"/>
      <c r="AA131" s="161" cm="1">
        <f t="array" aca="1" ref="AA131" ca="1">ROW(INDIRECT(MID(_xlfn.FORMULATEXT(C131),2,LEN(_xlfn.FORMULATEXT(C131)))))</f>
        <v>105</v>
      </c>
      <c r="AB131" s="166" t="s">
        <v>2445</v>
      </c>
      <c r="AC131" s="166" t="s">
        <v>3225</v>
      </c>
      <c r="AD131" s="166" t="s">
        <v>39</v>
      </c>
      <c r="AE131" s="166" t="s">
        <v>662</v>
      </c>
      <c r="AF131" s="166" t="s">
        <v>3226</v>
      </c>
    </row>
    <row r="132" spans="1:32" ht="13">
      <c r="A132" s="227" t="str">
        <f>IF(Table4!E106="","/*","")</f>
        <v/>
      </c>
      <c r="B132" s="230" t="s">
        <v>3361</v>
      </c>
      <c r="C132" s="231" t="str">
        <f>Table4!E106</f>
        <v xml:space="preserve"> Ex: Here is a sample text... (textBlock format)</v>
      </c>
      <c r="D132" s="232" t="s">
        <v>181</v>
      </c>
      <c r="E132" s="232" t="s">
        <v>3647</v>
      </c>
      <c r="F132" s="233"/>
      <c r="G132" s="233"/>
      <c r="H132" s="233"/>
      <c r="O132" s="347"/>
      <c r="P132" s="347"/>
      <c r="AA132" s="161" cm="1">
        <f t="array" aca="1" ref="AA132" ca="1">ROW(INDIRECT(MID(_xlfn.FORMULATEXT(C132),2,LEN(_xlfn.FORMULATEXT(C132)))))</f>
        <v>106</v>
      </c>
      <c r="AB132" s="166" t="s">
        <v>2446</v>
      </c>
      <c r="AC132" s="166" t="s">
        <v>3227</v>
      </c>
      <c r="AD132" s="166" t="s">
        <v>39</v>
      </c>
      <c r="AE132" s="166" t="s">
        <v>662</v>
      </c>
      <c r="AF132" s="166" t="s">
        <v>3228</v>
      </c>
    </row>
    <row r="133" spans="1:32" ht="13">
      <c r="A133" s="227" t="str">
        <f>IF(Table4!E107="","/*","")</f>
        <v/>
      </c>
      <c r="B133" s="230" t="s">
        <v>3362</v>
      </c>
      <c r="C133" s="231" t="str">
        <f>Table4!E107</f>
        <v xml:space="preserve"> Ex: Here is a sample text... (text format)</v>
      </c>
      <c r="D133" s="232" t="s">
        <v>181</v>
      </c>
      <c r="E133" s="232" t="s">
        <v>3647</v>
      </c>
      <c r="F133" s="233"/>
      <c r="G133" s="233"/>
      <c r="H133" s="233"/>
      <c r="O133" s="347"/>
      <c r="P133" s="347"/>
      <c r="AA133" s="161" cm="1">
        <f t="array" aca="1" ref="AA133" ca="1">ROW(INDIRECT(MID(_xlfn.FORMULATEXT(C133),2,LEN(_xlfn.FORMULATEXT(C133)))))</f>
        <v>107</v>
      </c>
      <c r="AB133" s="166" t="s">
        <v>2447</v>
      </c>
      <c r="AC133" s="166" t="s">
        <v>3058</v>
      </c>
      <c r="AD133" s="166" t="s">
        <v>43</v>
      </c>
      <c r="AE133" s="166" t="s">
        <v>662</v>
      </c>
      <c r="AF133" s="166" t="s">
        <v>3229</v>
      </c>
    </row>
    <row r="134" spans="1:32" ht="13">
      <c r="A134" s="227" t="str">
        <f>IF(Table4!E108="","/*","")</f>
        <v/>
      </c>
      <c r="B134" s="230" t="s">
        <v>3363</v>
      </c>
      <c r="C134" s="231" t="str">
        <f>Table4!E108</f>
        <v xml:space="preserve"> Ex: Here is a sample text... (textBlock format)</v>
      </c>
      <c r="D134" s="232" t="s">
        <v>181</v>
      </c>
      <c r="E134" s="232" t="s">
        <v>3647</v>
      </c>
      <c r="F134" s="233"/>
      <c r="G134" s="233"/>
      <c r="H134" s="233"/>
      <c r="O134" s="347"/>
      <c r="P134" s="347"/>
      <c r="AA134" s="161" cm="1">
        <f t="array" aca="1" ref="AA134" ca="1">ROW(INDIRECT(MID(_xlfn.FORMULATEXT(C134),2,LEN(_xlfn.FORMULATEXT(C134)))))</f>
        <v>108</v>
      </c>
      <c r="AB134" s="166" t="s">
        <v>2448</v>
      </c>
      <c r="AC134" s="166" t="s">
        <v>3060</v>
      </c>
      <c r="AD134" s="166" t="s">
        <v>39</v>
      </c>
      <c r="AE134" s="166" t="s">
        <v>662</v>
      </c>
      <c r="AF134" s="166" t="s">
        <v>3230</v>
      </c>
    </row>
    <row r="135" spans="1:32" ht="13">
      <c r="A135" s="227" t="str">
        <f>IF(Table4!E109="","/*","")</f>
        <v/>
      </c>
      <c r="B135" s="230" t="s">
        <v>3364</v>
      </c>
      <c r="C135" s="231" t="str">
        <f>Table4!E109</f>
        <v xml:space="preserve"> Ex: Here is a sample text... (textBlock format)</v>
      </c>
      <c r="D135" s="232" t="s">
        <v>181</v>
      </c>
      <c r="E135" s="232" t="s">
        <v>3647</v>
      </c>
      <c r="F135" s="233"/>
      <c r="G135" s="233"/>
      <c r="H135" s="233"/>
      <c r="O135" s="347"/>
      <c r="P135" s="347"/>
      <c r="AA135" s="161" cm="1">
        <f t="array" aca="1" ref="AA135" ca="1">ROW(INDIRECT(MID(_xlfn.FORMULATEXT(C135),2,LEN(_xlfn.FORMULATEXT(C135)))))</f>
        <v>109</v>
      </c>
      <c r="AB135" s="166" t="s">
        <v>2449</v>
      </c>
      <c r="AC135" s="166" t="s">
        <v>3231</v>
      </c>
      <c r="AD135" s="166" t="s">
        <v>39</v>
      </c>
      <c r="AE135" s="166" t="s">
        <v>662</v>
      </c>
      <c r="AF135" s="166" t="s">
        <v>3232</v>
      </c>
    </row>
    <row r="136" spans="1:32" ht="13">
      <c r="A136" s="227" t="str">
        <f>IF(Table4!E110="","/*","")</f>
        <v>/*</v>
      </c>
      <c r="B136" s="230" t="s">
        <v>3365</v>
      </c>
      <c r="C136" s="231">
        <f>Table4!E110</f>
        <v>0</v>
      </c>
      <c r="D136" s="232" t="s">
        <v>181</v>
      </c>
      <c r="E136" s="232" t="s">
        <v>3647</v>
      </c>
      <c r="F136" s="233"/>
      <c r="G136" s="233"/>
      <c r="H136" s="233"/>
      <c r="O136" s="347"/>
      <c r="P136" s="347"/>
      <c r="AA136" s="161" cm="1">
        <f t="array" aca="1" ref="AA136" ca="1">ROW(INDIRECT(MID(_xlfn.FORMULATEXT(C136),2,LEN(_xlfn.FORMULATEXT(C136)))))</f>
        <v>110</v>
      </c>
      <c r="AB136" s="166" t="s">
        <v>2450</v>
      </c>
      <c r="AC136" s="166" t="s">
        <v>2270</v>
      </c>
      <c r="AD136" s="166" t="s">
        <v>2270</v>
      </c>
      <c r="AE136" s="166" t="s">
        <v>2270</v>
      </c>
      <c r="AF136" s="166" t="s">
        <v>2270</v>
      </c>
    </row>
    <row r="137" spans="1:32" ht="13">
      <c r="A137" s="227" t="str">
        <f>IF(Table4!E111="","/*","")</f>
        <v/>
      </c>
      <c r="B137" s="230" t="s">
        <v>3366</v>
      </c>
      <c r="C137" s="232" t="str">
        <f>Table4!E111</f>
        <v>true/false</v>
      </c>
      <c r="D137" s="232" t="s">
        <v>181</v>
      </c>
      <c r="E137" s="232" t="s">
        <v>3647</v>
      </c>
      <c r="F137" s="233"/>
      <c r="G137" s="233"/>
      <c r="H137" s="233"/>
      <c r="O137" s="347" t="s">
        <v>3534</v>
      </c>
      <c r="P137" s="347"/>
      <c r="AA137" s="161" cm="1">
        <f t="array" aca="1" ref="AA137" ca="1">ROW(INDIRECT(MID(_xlfn.FORMULATEXT(C137),2,LEN(_xlfn.FORMULATEXT(C137)))))</f>
        <v>111</v>
      </c>
      <c r="AB137" s="166" t="s">
        <v>2451</v>
      </c>
      <c r="AC137" s="166" t="s">
        <v>868</v>
      </c>
      <c r="AD137" s="166" t="s">
        <v>81</v>
      </c>
      <c r="AE137" s="166" t="s">
        <v>662</v>
      </c>
      <c r="AF137" s="166" t="s">
        <v>3233</v>
      </c>
    </row>
    <row r="138" spans="1:32" ht="13">
      <c r="A138" s="227" t="str">
        <f>IF(Table4!E112="","/*","")</f>
        <v/>
      </c>
      <c r="B138" s="230" t="s">
        <v>3367</v>
      </c>
      <c r="C138" s="231" t="str">
        <f>Table4!E112</f>
        <v xml:space="preserve"> Ex: Here is a sample text... (textBlock format)</v>
      </c>
      <c r="D138" s="232" t="s">
        <v>181</v>
      </c>
      <c r="E138" s="232" t="s">
        <v>3647</v>
      </c>
      <c r="F138" s="233"/>
      <c r="G138" s="233"/>
      <c r="H138" s="233"/>
      <c r="O138" s="347"/>
      <c r="P138" s="347"/>
      <c r="AA138" s="161" cm="1">
        <f t="array" aca="1" ref="AA138" ca="1">ROW(INDIRECT(MID(_xlfn.FORMULATEXT(C138),2,LEN(_xlfn.FORMULATEXT(C138)))))</f>
        <v>112</v>
      </c>
      <c r="AB138" s="166" t="s">
        <v>2452</v>
      </c>
      <c r="AC138" s="166" t="s">
        <v>3234</v>
      </c>
      <c r="AD138" s="166" t="s">
        <v>39</v>
      </c>
      <c r="AE138" s="166" t="s">
        <v>662</v>
      </c>
      <c r="AF138" s="166" t="s">
        <v>3235</v>
      </c>
    </row>
    <row r="139" spans="1:32" ht="13">
      <c r="A139" s="227" t="str">
        <f>IF(Table4!E113="","/*","")</f>
        <v/>
      </c>
      <c r="B139" s="230" t="s">
        <v>3368</v>
      </c>
      <c r="C139" s="232" t="str">
        <f>Table4!E113</f>
        <v>true/false</v>
      </c>
      <c r="D139" s="232" t="s">
        <v>181</v>
      </c>
      <c r="E139" s="232" t="s">
        <v>3647</v>
      </c>
      <c r="F139" s="233"/>
      <c r="G139" s="233"/>
      <c r="H139" s="233"/>
      <c r="O139" s="347" t="s">
        <v>3534</v>
      </c>
      <c r="P139" s="347"/>
      <c r="AA139" s="161" cm="1">
        <f t="array" aca="1" ref="AA139" ca="1">ROW(INDIRECT(MID(_xlfn.FORMULATEXT(C139),2,LEN(_xlfn.FORMULATEXT(C139)))))</f>
        <v>113</v>
      </c>
      <c r="AB139" s="166" t="s">
        <v>2453</v>
      </c>
      <c r="AC139" s="166" t="s">
        <v>871</v>
      </c>
      <c r="AD139" s="166" t="s">
        <v>81</v>
      </c>
      <c r="AE139" s="166" t="s">
        <v>662</v>
      </c>
      <c r="AF139" s="166" t="s">
        <v>3236</v>
      </c>
    </row>
    <row r="140" spans="1:32" ht="13">
      <c r="A140" s="227" t="str">
        <f>IF(Table4!E114="","/*","")</f>
        <v/>
      </c>
      <c r="B140" s="230" t="s">
        <v>3369</v>
      </c>
      <c r="C140" s="231" t="str">
        <f>Table4!E114</f>
        <v xml:space="preserve"> Ex: Here is a sample text... (textBlock format)</v>
      </c>
      <c r="D140" s="232" t="s">
        <v>181</v>
      </c>
      <c r="E140" s="232" t="s">
        <v>3647</v>
      </c>
      <c r="F140" s="233"/>
      <c r="G140" s="233"/>
      <c r="H140" s="233"/>
      <c r="O140" s="347"/>
      <c r="P140" s="347"/>
      <c r="AA140" s="161" cm="1">
        <f t="array" aca="1" ref="AA140" ca="1">ROW(INDIRECT(MID(_xlfn.FORMULATEXT(C140),2,LEN(_xlfn.FORMULATEXT(C140)))))</f>
        <v>114</v>
      </c>
      <c r="AB140" s="166" t="s">
        <v>2454</v>
      </c>
      <c r="AC140" s="166" t="s">
        <v>3237</v>
      </c>
      <c r="AD140" s="166" t="s">
        <v>39</v>
      </c>
      <c r="AE140" s="166" t="s">
        <v>662</v>
      </c>
      <c r="AF140" s="166" t="s">
        <v>3238</v>
      </c>
    </row>
    <row r="141" spans="1:32" ht="13">
      <c r="A141" s="227" t="str">
        <f>IF(Table4!E115="","/*","")</f>
        <v/>
      </c>
      <c r="B141" s="230" t="s">
        <v>3370</v>
      </c>
      <c r="C141" s="231" t="str">
        <f>Table4!E115</f>
        <v xml:space="preserve"> Ex: Here is a sample text... (textBlock format)</v>
      </c>
      <c r="D141" s="232" t="s">
        <v>181</v>
      </c>
      <c r="E141" s="232" t="s">
        <v>3647</v>
      </c>
      <c r="F141" s="233"/>
      <c r="G141" s="233"/>
      <c r="H141" s="233"/>
      <c r="O141" s="347"/>
      <c r="P141" s="347"/>
      <c r="AA141" s="161" cm="1">
        <f t="array" aca="1" ref="AA141" ca="1">ROW(INDIRECT(MID(_xlfn.FORMULATEXT(C141),2,LEN(_xlfn.FORMULATEXT(C141)))))</f>
        <v>115</v>
      </c>
      <c r="AB141" s="166" t="s">
        <v>2455</v>
      </c>
      <c r="AC141" s="166" t="s">
        <v>3239</v>
      </c>
      <c r="AD141" s="166" t="s">
        <v>39</v>
      </c>
      <c r="AE141" s="166" t="s">
        <v>662</v>
      </c>
      <c r="AF141" s="166" t="s">
        <v>3240</v>
      </c>
    </row>
    <row r="142" spans="1:32" ht="13">
      <c r="A142" s="227" t="str">
        <f>IF(Table4!E116="","/*","")</f>
        <v/>
      </c>
      <c r="B142" s="230" t="s">
        <v>3371</v>
      </c>
      <c r="C142" s="231" t="str">
        <f>Table4!E116</f>
        <v xml:space="preserve"> Ex: Here is a sample text... (textBlock format)</v>
      </c>
      <c r="D142" s="232" t="s">
        <v>181</v>
      </c>
      <c r="E142" s="232" t="s">
        <v>3647</v>
      </c>
      <c r="F142" s="233"/>
      <c r="G142" s="233"/>
      <c r="H142" s="233"/>
      <c r="O142" s="347"/>
      <c r="P142" s="347"/>
      <c r="AA142" s="161" cm="1">
        <f t="array" aca="1" ref="AA142" ca="1">ROW(INDIRECT(MID(_xlfn.FORMULATEXT(C142),2,LEN(_xlfn.FORMULATEXT(C142)))))</f>
        <v>116</v>
      </c>
      <c r="AB142" s="166" t="s">
        <v>2456</v>
      </c>
      <c r="AC142" s="166" t="s">
        <v>806</v>
      </c>
      <c r="AD142" s="166" t="s">
        <v>39</v>
      </c>
      <c r="AE142" s="166" t="s">
        <v>662</v>
      </c>
      <c r="AF142" s="166" t="s">
        <v>3241</v>
      </c>
    </row>
    <row r="143" spans="1:32" ht="13">
      <c r="A143" s="227" t="str">
        <f>IF(Table4!E117="","/*","")</f>
        <v>/*</v>
      </c>
      <c r="B143" s="230" t="s">
        <v>3372</v>
      </c>
      <c r="C143" s="231">
        <f>Table4!E117</f>
        <v>0</v>
      </c>
      <c r="D143" s="232" t="s">
        <v>181</v>
      </c>
      <c r="E143" s="232" t="s">
        <v>3647</v>
      </c>
      <c r="F143" s="233"/>
      <c r="G143" s="233"/>
      <c r="H143" s="233"/>
      <c r="O143" s="347"/>
      <c r="P143" s="347"/>
      <c r="AA143" s="161" cm="1">
        <f t="array" aca="1" ref="AA143" ca="1">ROW(INDIRECT(MID(_xlfn.FORMULATEXT(C143),2,LEN(_xlfn.FORMULATEXT(C143)))))</f>
        <v>117</v>
      </c>
      <c r="AB143" s="166" t="s">
        <v>2457</v>
      </c>
      <c r="AC143" s="166" t="s">
        <v>2270</v>
      </c>
      <c r="AD143" s="166" t="s">
        <v>2270</v>
      </c>
      <c r="AE143" s="166" t="s">
        <v>2270</v>
      </c>
      <c r="AF143" s="166" t="s">
        <v>2270</v>
      </c>
    </row>
    <row r="144" spans="1:32" ht="13">
      <c r="A144" s="227" t="str">
        <f>IF(Table4!E118="","/*","")</f>
        <v/>
      </c>
      <c r="B144" s="230" t="s">
        <v>3373</v>
      </c>
      <c r="C144" s="231" t="str">
        <f>Table4!E118</f>
        <v xml:space="preserve"> Ex: Here is a sample text... (text format)</v>
      </c>
      <c r="D144" s="232" t="s">
        <v>181</v>
      </c>
      <c r="E144" s="232" t="s">
        <v>3647</v>
      </c>
      <c r="F144" s="233"/>
      <c r="G144" s="233"/>
      <c r="H144" s="233"/>
      <c r="O144" s="347"/>
      <c r="P144" s="347"/>
      <c r="AA144" s="161" cm="1">
        <f t="array" aca="1" ref="AA144" ca="1">ROW(INDIRECT(MID(_xlfn.FORMULATEXT(C144),2,LEN(_xlfn.FORMULATEXT(C144)))))</f>
        <v>118</v>
      </c>
      <c r="AB144" s="166" t="s">
        <v>2458</v>
      </c>
      <c r="AC144" s="166" t="s">
        <v>3242</v>
      </c>
      <c r="AD144" s="166" t="s">
        <v>43</v>
      </c>
      <c r="AE144" s="166" t="s">
        <v>662</v>
      </c>
      <c r="AF144" s="166" t="s">
        <v>3243</v>
      </c>
    </row>
    <row r="145" spans="1:32" ht="13">
      <c r="A145" s="227" t="str">
        <f>IF(Table4!E119="","/*","")</f>
        <v/>
      </c>
      <c r="B145" s="230" t="s">
        <v>3374</v>
      </c>
      <c r="C145" s="231" t="str">
        <f>Table4!E119</f>
        <v xml:space="preserve"> Ex: Here is a sample text... (textBlock format)</v>
      </c>
      <c r="D145" s="232" t="s">
        <v>181</v>
      </c>
      <c r="E145" s="232" t="s">
        <v>3647</v>
      </c>
      <c r="F145" s="233"/>
      <c r="G145" s="233"/>
      <c r="H145" s="233"/>
      <c r="O145" s="347"/>
      <c r="P145" s="347"/>
      <c r="AA145" s="161" cm="1">
        <f t="array" aca="1" ref="AA145" ca="1">ROW(INDIRECT(MID(_xlfn.FORMULATEXT(C145),2,LEN(_xlfn.FORMULATEXT(C145)))))</f>
        <v>119</v>
      </c>
      <c r="AB145" s="166" t="s">
        <v>2459</v>
      </c>
      <c r="AC145" s="166" t="s">
        <v>3244</v>
      </c>
      <c r="AD145" s="166" t="s">
        <v>39</v>
      </c>
      <c r="AE145" s="166" t="s">
        <v>662</v>
      </c>
      <c r="AF145" s="166" t="s">
        <v>3086</v>
      </c>
    </row>
    <row r="146" spans="1:32" ht="13">
      <c r="A146" s="227" t="str">
        <f>IF(Table4!E120="","/*","")</f>
        <v/>
      </c>
      <c r="B146" s="230" t="s">
        <v>3375</v>
      </c>
      <c r="C146" s="231" t="str">
        <f>Table4!E120</f>
        <v xml:space="preserve"> Ex: Here is a sample text... (textBlock format)</v>
      </c>
      <c r="D146" s="232" t="s">
        <v>181</v>
      </c>
      <c r="E146" s="232" t="s">
        <v>3647</v>
      </c>
      <c r="F146" s="233"/>
      <c r="G146" s="233"/>
      <c r="H146" s="233"/>
      <c r="O146" s="347"/>
      <c r="P146" s="347"/>
      <c r="AA146" s="161" cm="1">
        <f t="array" aca="1" ref="AA146" ca="1">ROW(INDIRECT(MID(_xlfn.FORMULATEXT(C146),2,LEN(_xlfn.FORMULATEXT(C146)))))</f>
        <v>120</v>
      </c>
      <c r="AB146" s="166" t="s">
        <v>2460</v>
      </c>
      <c r="AC146" s="166" t="s">
        <v>3245</v>
      </c>
      <c r="AD146" s="166" t="s">
        <v>39</v>
      </c>
      <c r="AE146" s="166" t="s">
        <v>662</v>
      </c>
      <c r="AF146" s="166" t="s">
        <v>3088</v>
      </c>
    </row>
    <row r="147" spans="1:32" ht="13">
      <c r="A147" s="227" t="str">
        <f>IF(Table4!E121="","/*","")</f>
        <v/>
      </c>
      <c r="B147" s="230" t="s">
        <v>3376</v>
      </c>
      <c r="C147" s="231" t="str">
        <f>Table4!E121</f>
        <v xml:space="preserve"> Ex: Here is a sample text... (textBlock format)</v>
      </c>
      <c r="D147" s="232" t="s">
        <v>181</v>
      </c>
      <c r="E147" s="232" t="s">
        <v>3647</v>
      </c>
      <c r="F147" s="233"/>
      <c r="G147" s="233"/>
      <c r="H147" s="233"/>
      <c r="O147" s="347"/>
      <c r="P147" s="347"/>
      <c r="AA147" s="161" cm="1">
        <f t="array" aca="1" ref="AA147" ca="1">ROW(INDIRECT(MID(_xlfn.FORMULATEXT(C147),2,LEN(_xlfn.FORMULATEXT(C147)))))</f>
        <v>121</v>
      </c>
      <c r="AB147" s="166" t="s">
        <v>2461</v>
      </c>
      <c r="AC147" s="166" t="s">
        <v>3246</v>
      </c>
      <c r="AD147" s="166" t="s">
        <v>39</v>
      </c>
      <c r="AE147" s="166" t="s">
        <v>662</v>
      </c>
      <c r="AF147" s="166" t="s">
        <v>3247</v>
      </c>
    </row>
    <row r="148" spans="1:32" ht="13">
      <c r="A148" s="227" t="str">
        <f>IF(Table4!E122="","/*","")</f>
        <v/>
      </c>
      <c r="B148" s="230" t="s">
        <v>3377</v>
      </c>
      <c r="C148" s="231" t="str">
        <f>Table4!E122</f>
        <v xml:space="preserve"> Ex: Here is a sample text... (text format)</v>
      </c>
      <c r="D148" s="232" t="s">
        <v>181</v>
      </c>
      <c r="E148" s="232" t="s">
        <v>3647</v>
      </c>
      <c r="F148" s="233"/>
      <c r="G148" s="233"/>
      <c r="H148" s="233"/>
      <c r="O148" s="347"/>
      <c r="P148" s="347"/>
      <c r="AA148" s="161" cm="1">
        <f t="array" aca="1" ref="AA148" ca="1">ROW(INDIRECT(MID(_xlfn.FORMULATEXT(C148),2,LEN(_xlfn.FORMULATEXT(C148)))))</f>
        <v>122</v>
      </c>
      <c r="AB148" s="166" t="s">
        <v>2462</v>
      </c>
      <c r="AC148" s="166" t="s">
        <v>3089</v>
      </c>
      <c r="AD148" s="166" t="s">
        <v>43</v>
      </c>
      <c r="AE148" s="166" t="s">
        <v>2270</v>
      </c>
      <c r="AF148" s="166" t="s">
        <v>2270</v>
      </c>
    </row>
    <row r="149" spans="1:32" ht="13">
      <c r="A149" s="227" t="str">
        <f>IF(Table4!E123="","/*","")</f>
        <v/>
      </c>
      <c r="B149" s="230" t="s">
        <v>3378</v>
      </c>
      <c r="C149" s="231" t="str">
        <f>Table4!E123</f>
        <v xml:space="preserve"> Ex: Here is a sample text... (text format)</v>
      </c>
      <c r="D149" s="232" t="s">
        <v>181</v>
      </c>
      <c r="E149" s="232" t="s">
        <v>3647</v>
      </c>
      <c r="F149" s="233"/>
      <c r="G149" s="233"/>
      <c r="H149" s="233"/>
      <c r="O149" s="347"/>
      <c r="P149" s="347"/>
      <c r="AA149" s="161" cm="1">
        <f t="array" aca="1" ref="AA149" ca="1">ROW(INDIRECT(MID(_xlfn.FORMULATEXT(C149),2,LEN(_xlfn.FORMULATEXT(C149)))))</f>
        <v>123</v>
      </c>
      <c r="AB149" s="166" t="s">
        <v>2463</v>
      </c>
      <c r="AC149" s="166" t="s">
        <v>3090</v>
      </c>
      <c r="AD149" s="166" t="s">
        <v>43</v>
      </c>
      <c r="AE149" s="166" t="s">
        <v>662</v>
      </c>
      <c r="AF149" s="166" t="s">
        <v>3248</v>
      </c>
    </row>
    <row r="150" spans="1:32" ht="13">
      <c r="A150" s="227" t="str">
        <f>IF(Table4!E124="","/*","")</f>
        <v/>
      </c>
      <c r="B150" s="230" t="s">
        <v>3379</v>
      </c>
      <c r="C150" s="232" t="str">
        <f>Table4!E124</f>
        <v>true/false</v>
      </c>
      <c r="D150" s="232" t="s">
        <v>181</v>
      </c>
      <c r="E150" s="232" t="s">
        <v>3647</v>
      </c>
      <c r="F150" s="233"/>
      <c r="G150" s="233"/>
      <c r="H150" s="233"/>
      <c r="O150" s="347" t="s">
        <v>3534</v>
      </c>
      <c r="P150" s="347"/>
      <c r="AA150" s="161" cm="1">
        <f t="array" aca="1" ref="AA150" ca="1">ROW(INDIRECT(MID(_xlfn.FORMULATEXT(C150),2,LEN(_xlfn.FORMULATEXT(C150)))))</f>
        <v>124</v>
      </c>
      <c r="AB150" s="166" t="s">
        <v>2464</v>
      </c>
      <c r="AC150" s="166" t="s">
        <v>3249</v>
      </c>
      <c r="AD150" s="166" t="s">
        <v>81</v>
      </c>
      <c r="AE150" s="166" t="s">
        <v>662</v>
      </c>
      <c r="AF150" s="166" t="s">
        <v>3250</v>
      </c>
    </row>
    <row r="151" spans="1:32" ht="13">
      <c r="A151" s="227" t="str">
        <f>IF(Table4!E125="","/*","")</f>
        <v/>
      </c>
      <c r="B151" s="230" t="s">
        <v>3380</v>
      </c>
      <c r="C151" s="231" t="str">
        <f>Table4!E125</f>
        <v xml:space="preserve"> Ex: Here is a sample text... (textBlock format)</v>
      </c>
      <c r="D151" s="232" t="s">
        <v>181</v>
      </c>
      <c r="E151" s="232" t="s">
        <v>3647</v>
      </c>
      <c r="F151" s="233"/>
      <c r="G151" s="233"/>
      <c r="H151" s="233"/>
      <c r="O151" s="347"/>
      <c r="P151" s="347"/>
      <c r="AA151" s="161" cm="1">
        <f t="array" aca="1" ref="AA151" ca="1">ROW(INDIRECT(MID(_xlfn.FORMULATEXT(C151),2,LEN(_xlfn.FORMULATEXT(C151)))))</f>
        <v>125</v>
      </c>
      <c r="AB151" s="166" t="s">
        <v>2465</v>
      </c>
      <c r="AC151" s="166" t="s">
        <v>888</v>
      </c>
      <c r="AD151" s="166" t="s">
        <v>39</v>
      </c>
      <c r="AE151" s="166" t="s">
        <v>662</v>
      </c>
      <c r="AF151" s="166" t="s">
        <v>3251</v>
      </c>
    </row>
    <row r="152" spans="1:32" ht="13">
      <c r="A152" s="227" t="str">
        <f>IF(Table4!E126="","/*","")</f>
        <v>/*</v>
      </c>
      <c r="B152" s="230" t="s">
        <v>3381</v>
      </c>
      <c r="C152" s="231">
        <f>Table4!E126</f>
        <v>0</v>
      </c>
      <c r="D152" s="232" t="s">
        <v>181</v>
      </c>
      <c r="E152" s="232" t="s">
        <v>3647</v>
      </c>
      <c r="F152" s="233"/>
      <c r="G152" s="233"/>
      <c r="H152" s="233"/>
      <c r="O152" s="347"/>
      <c r="P152" s="347"/>
      <c r="AA152" s="161" cm="1">
        <f t="array" aca="1" ref="AA152" ca="1">ROW(INDIRECT(MID(_xlfn.FORMULATEXT(C152),2,LEN(_xlfn.FORMULATEXT(C152)))))</f>
        <v>126</v>
      </c>
      <c r="AB152" s="166" t="s">
        <v>2466</v>
      </c>
      <c r="AC152" s="166" t="s">
        <v>2270</v>
      </c>
      <c r="AD152" s="166" t="s">
        <v>2270</v>
      </c>
      <c r="AE152" s="166" t="s">
        <v>2270</v>
      </c>
      <c r="AF152" s="166" t="s">
        <v>2270</v>
      </c>
    </row>
    <row r="153" spans="1:32" ht="13">
      <c r="A153" s="227" t="str">
        <f>IF(Table4!E127="","/*","")</f>
        <v/>
      </c>
      <c r="B153" s="230" t="s">
        <v>3382</v>
      </c>
      <c r="C153" s="232" t="str">
        <f>Table4!E127</f>
        <v>true/false</v>
      </c>
      <c r="D153" s="232" t="s">
        <v>181</v>
      </c>
      <c r="E153" s="232" t="s">
        <v>3647</v>
      </c>
      <c r="F153" s="233"/>
      <c r="G153" s="233"/>
      <c r="H153" s="233"/>
      <c r="O153" s="347" t="s">
        <v>3534</v>
      </c>
      <c r="P153" s="347"/>
      <c r="AA153" s="161" cm="1">
        <f t="array" aca="1" ref="AA153" ca="1">ROW(INDIRECT(MID(_xlfn.FORMULATEXT(C153),2,LEN(_xlfn.FORMULATEXT(C153)))))</f>
        <v>127</v>
      </c>
      <c r="AB153" s="166" t="s">
        <v>2467</v>
      </c>
      <c r="AC153" s="166" t="s">
        <v>889</v>
      </c>
      <c r="AD153" s="166" t="s">
        <v>81</v>
      </c>
      <c r="AE153" s="166" t="s">
        <v>662</v>
      </c>
      <c r="AF153" s="166" t="s">
        <v>3252</v>
      </c>
    </row>
    <row r="154" spans="1:32" ht="13">
      <c r="A154" s="227" t="str">
        <f>IF(Table4!E128="","/*","")</f>
        <v/>
      </c>
      <c r="B154" s="230" t="s">
        <v>3383</v>
      </c>
      <c r="C154" s="231" t="str">
        <f>Table4!E128</f>
        <v xml:space="preserve"> Ex: Here is a sample text... (textBlock format)</v>
      </c>
      <c r="D154" s="232" t="s">
        <v>181</v>
      </c>
      <c r="E154" s="232" t="s">
        <v>3647</v>
      </c>
      <c r="F154" s="233"/>
      <c r="G154" s="233"/>
      <c r="H154" s="233"/>
      <c r="O154" s="347"/>
      <c r="P154" s="347"/>
      <c r="AA154" s="161" cm="1">
        <f t="array" aca="1" ref="AA154" ca="1">ROW(INDIRECT(MID(_xlfn.FORMULATEXT(C154),2,LEN(_xlfn.FORMULATEXT(C154)))))</f>
        <v>128</v>
      </c>
      <c r="AB154" s="166" t="s">
        <v>2468</v>
      </c>
      <c r="AC154" s="166" t="s">
        <v>891</v>
      </c>
      <c r="AD154" s="166" t="s">
        <v>39</v>
      </c>
      <c r="AE154" s="166" t="s">
        <v>662</v>
      </c>
      <c r="AF154" s="166" t="s">
        <v>3253</v>
      </c>
    </row>
    <row r="155" spans="1:32" ht="13">
      <c r="A155" s="227" t="str">
        <f>IF(Table4!E134="","/*","")</f>
        <v>/*</v>
      </c>
      <c r="B155" s="230" t="s">
        <v>3384</v>
      </c>
      <c r="C155" s="231">
        <f>Table4!E134</f>
        <v>0</v>
      </c>
      <c r="D155" s="232" t="s">
        <v>181</v>
      </c>
      <c r="E155" s="232" t="s">
        <v>3647</v>
      </c>
      <c r="F155" s="233"/>
      <c r="G155" s="233"/>
      <c r="H155" s="233"/>
      <c r="O155" s="347"/>
      <c r="P155" s="347"/>
      <c r="AA155" s="161" cm="1">
        <f t="array" aca="1" ref="AA155" ca="1">ROW(INDIRECT(MID(_xlfn.FORMULATEXT(C155),2,LEN(_xlfn.FORMULATEXT(C155)))))</f>
        <v>134</v>
      </c>
      <c r="AB155" s="166" t="s">
        <v>2474</v>
      </c>
      <c r="AC155" s="166" t="s">
        <v>2270</v>
      </c>
      <c r="AD155" s="166" t="s">
        <v>2270</v>
      </c>
      <c r="AE155" s="166" t="s">
        <v>2270</v>
      </c>
      <c r="AF155" s="166" t="s">
        <v>2270</v>
      </c>
    </row>
    <row r="156" spans="1:32" ht="13">
      <c r="A156" s="227" t="str">
        <f>IF(Table4!E135="","/*","")</f>
        <v/>
      </c>
      <c r="B156" s="230" t="s">
        <v>3385</v>
      </c>
      <c r="C156" s="231" t="str">
        <f>Table4!E135</f>
        <v xml:space="preserve"> Ex: Here is a sample text... (textBlock format)</v>
      </c>
      <c r="D156" s="232" t="s">
        <v>181</v>
      </c>
      <c r="E156" s="232" t="s">
        <v>3647</v>
      </c>
      <c r="F156" s="233"/>
      <c r="G156" s="233"/>
      <c r="H156" s="233"/>
      <c r="O156" s="347"/>
      <c r="P156" s="347"/>
      <c r="AA156" s="161" cm="1">
        <f t="array" aca="1" ref="AA156" ca="1">ROW(INDIRECT(MID(_xlfn.FORMULATEXT(C156),2,LEN(_xlfn.FORMULATEXT(C156)))))</f>
        <v>135</v>
      </c>
      <c r="AB156" s="166" t="s">
        <v>2475</v>
      </c>
      <c r="AC156" s="166" t="s">
        <v>3259</v>
      </c>
      <c r="AD156" s="166" t="s">
        <v>39</v>
      </c>
      <c r="AE156" s="166" t="s">
        <v>2270</v>
      </c>
      <c r="AF156" s="166" t="s">
        <v>2270</v>
      </c>
    </row>
    <row r="157" spans="1:32" ht="13">
      <c r="A157" s="227" t="str">
        <f>IF(Table4!E136="","/*","")</f>
        <v>/*</v>
      </c>
      <c r="B157" s="230" t="s">
        <v>600</v>
      </c>
      <c r="C157" s="231">
        <f>Table4!E136</f>
        <v>0</v>
      </c>
      <c r="D157" s="232" t="s">
        <v>181</v>
      </c>
      <c r="E157" s="232" t="s">
        <v>3647</v>
      </c>
      <c r="F157" s="233"/>
      <c r="G157" s="233"/>
      <c r="H157" s="233"/>
      <c r="O157" s="347"/>
      <c r="P157" s="347"/>
      <c r="AA157" s="161" cm="1">
        <f t="array" aca="1" ref="AA157" ca="1">ROW(INDIRECT(MID(_xlfn.FORMULATEXT(C157),2,LEN(_xlfn.FORMULATEXT(C157)))))</f>
        <v>136</v>
      </c>
      <c r="AB157" s="166" t="s">
        <v>274</v>
      </c>
      <c r="AC157" s="166" t="s">
        <v>2270</v>
      </c>
      <c r="AD157" s="166" t="s">
        <v>2270</v>
      </c>
      <c r="AE157" s="166" t="s">
        <v>2270</v>
      </c>
      <c r="AF157" s="166" t="s">
        <v>2270</v>
      </c>
    </row>
    <row r="158" spans="1:32" ht="13">
      <c r="A158" s="227" t="str">
        <f>IF(Table4!E137="","/*","")</f>
        <v>/*</v>
      </c>
      <c r="B158" s="230" t="s">
        <v>601</v>
      </c>
      <c r="C158" s="231">
        <f>Table4!E137</f>
        <v>0</v>
      </c>
      <c r="D158" s="232" t="s">
        <v>181</v>
      </c>
      <c r="E158" s="232" t="s">
        <v>3647</v>
      </c>
      <c r="F158" s="233"/>
      <c r="G158" s="233"/>
      <c r="H158" s="233"/>
      <c r="O158" s="347"/>
      <c r="P158" s="347"/>
      <c r="AA158" s="161" cm="1">
        <f t="array" aca="1" ref="AA158" ca="1">ROW(INDIRECT(MID(_xlfn.FORMULATEXT(C158),2,LEN(_xlfn.FORMULATEXT(C158)))))</f>
        <v>137</v>
      </c>
      <c r="AB158" s="166" t="s">
        <v>275</v>
      </c>
      <c r="AC158" s="166" t="s">
        <v>2270</v>
      </c>
      <c r="AD158" s="166" t="s">
        <v>2270</v>
      </c>
      <c r="AE158" s="166" t="s">
        <v>2270</v>
      </c>
      <c r="AF158" s="166" t="s">
        <v>2270</v>
      </c>
    </row>
    <row r="159" spans="1:32" ht="13">
      <c r="A159" s="227" t="str">
        <f>IF(Table4!E138="","/*","")</f>
        <v/>
      </c>
      <c r="B159" s="230" t="s">
        <v>602</v>
      </c>
      <c r="C159" s="231" t="str">
        <f>Table4!E138</f>
        <v xml:space="preserve"> Ex: Here is a sample text... (text format)</v>
      </c>
      <c r="D159" s="232" t="s">
        <v>181</v>
      </c>
      <c r="E159" s="232" t="s">
        <v>3647</v>
      </c>
      <c r="F159" s="233"/>
      <c r="G159" s="233"/>
      <c r="H159" s="233"/>
      <c r="O159" s="347"/>
      <c r="P159" s="347"/>
      <c r="AA159" s="161" cm="1">
        <f t="array" aca="1" ref="AA159" ca="1">ROW(INDIRECT(MID(_xlfn.FORMULATEXT(C159),2,LEN(_xlfn.FORMULATEXT(C159)))))</f>
        <v>138</v>
      </c>
      <c r="AB159" s="166" t="s">
        <v>276</v>
      </c>
      <c r="AC159" s="166" t="s">
        <v>903</v>
      </c>
      <c r="AD159" s="166" t="s">
        <v>43</v>
      </c>
      <c r="AE159" s="166" t="s">
        <v>662</v>
      </c>
      <c r="AF159" s="166" t="s">
        <v>904</v>
      </c>
    </row>
    <row r="160" spans="1:32" ht="13">
      <c r="A160" s="227" t="str">
        <f>IF(Table4!E139="","/*","")</f>
        <v/>
      </c>
      <c r="B160" s="230" t="s">
        <v>603</v>
      </c>
      <c r="C160" s="231" t="str">
        <f>Table4!E139</f>
        <v xml:space="preserve"> Ex: Here is a sample text... (text format)</v>
      </c>
      <c r="D160" s="232" t="s">
        <v>181</v>
      </c>
      <c r="E160" s="232" t="s">
        <v>3647</v>
      </c>
      <c r="F160" s="233"/>
      <c r="G160" s="233"/>
      <c r="H160" s="233"/>
      <c r="O160" s="347"/>
      <c r="P160" s="347"/>
      <c r="AA160" s="161" cm="1">
        <f t="array" aca="1" ref="AA160" ca="1">ROW(INDIRECT(MID(_xlfn.FORMULATEXT(C160),2,LEN(_xlfn.FORMULATEXT(C160)))))</f>
        <v>139</v>
      </c>
      <c r="AB160" s="166" t="s">
        <v>277</v>
      </c>
      <c r="AC160" s="166" t="s">
        <v>905</v>
      </c>
      <c r="AD160" s="166" t="s">
        <v>43</v>
      </c>
      <c r="AE160" s="166" t="s">
        <v>662</v>
      </c>
      <c r="AF160" s="166" t="s">
        <v>906</v>
      </c>
    </row>
    <row r="161" spans="1:32" ht="13">
      <c r="A161" s="227" t="str">
        <f>IF(Table4!E140="","/*","")</f>
        <v/>
      </c>
      <c r="B161" s="230" t="s">
        <v>604</v>
      </c>
      <c r="C161" s="231" t="str">
        <f>Table4!E140</f>
        <v xml:space="preserve"> Ex: Here is a sample text... (text format)</v>
      </c>
      <c r="D161" s="232" t="s">
        <v>181</v>
      </c>
      <c r="E161" s="232" t="s">
        <v>3647</v>
      </c>
      <c r="F161" s="233"/>
      <c r="G161" s="233"/>
      <c r="H161" s="233"/>
      <c r="O161" s="347"/>
      <c r="P161" s="347"/>
      <c r="AA161" s="161" cm="1">
        <f t="array" aca="1" ref="AA161" ca="1">ROW(INDIRECT(MID(_xlfn.FORMULATEXT(C161),2,LEN(_xlfn.FORMULATEXT(C161)))))</f>
        <v>140</v>
      </c>
      <c r="AB161" s="166" t="s">
        <v>278</v>
      </c>
      <c r="AC161" s="166" t="s">
        <v>907</v>
      </c>
      <c r="AD161" s="166" t="s">
        <v>43</v>
      </c>
      <c r="AE161" s="166" t="s">
        <v>662</v>
      </c>
      <c r="AF161" s="166" t="s">
        <v>3260</v>
      </c>
    </row>
    <row r="162" spans="1:32" ht="13">
      <c r="A162" s="227" t="str">
        <f>IF(Table4!E141="","/*","")</f>
        <v/>
      </c>
      <c r="B162" s="230" t="s">
        <v>605</v>
      </c>
      <c r="C162" s="231" t="str">
        <f>Table4!E141</f>
        <v xml:space="preserve"> Ex: Here is a sample text... (text format)</v>
      </c>
      <c r="D162" s="232" t="s">
        <v>181</v>
      </c>
      <c r="E162" s="232" t="s">
        <v>3647</v>
      </c>
      <c r="F162" s="233"/>
      <c r="G162" s="233"/>
      <c r="H162" s="233"/>
      <c r="O162" s="347"/>
      <c r="P162" s="347"/>
      <c r="AA162" s="161" cm="1">
        <f t="array" aca="1" ref="AA162" ca="1">ROW(INDIRECT(MID(_xlfn.FORMULATEXT(C162),2,LEN(_xlfn.FORMULATEXT(C162)))))</f>
        <v>141</v>
      </c>
      <c r="AB162" s="166" t="s">
        <v>279</v>
      </c>
      <c r="AC162" s="166" t="s">
        <v>909</v>
      </c>
      <c r="AD162" s="166" t="s">
        <v>43</v>
      </c>
      <c r="AE162" s="166" t="s">
        <v>662</v>
      </c>
      <c r="AF162" s="166" t="s">
        <v>910</v>
      </c>
    </row>
    <row r="163" spans="1:32" ht="13">
      <c r="A163" s="227" t="str">
        <f>IF(Table4!E142="","/*","")</f>
        <v/>
      </c>
      <c r="B163" s="230" t="s">
        <v>606</v>
      </c>
      <c r="C163" s="231" t="str">
        <f>Table4!E142</f>
        <v xml:space="preserve"> Ex: Here is a sample text... (text format)</v>
      </c>
      <c r="D163" s="232" t="s">
        <v>181</v>
      </c>
      <c r="E163" s="232" t="s">
        <v>3647</v>
      </c>
      <c r="F163" s="233"/>
      <c r="G163" s="233"/>
      <c r="H163" s="233"/>
      <c r="O163" s="347"/>
      <c r="P163" s="347"/>
      <c r="AA163" s="161" cm="1">
        <f t="array" aca="1" ref="AA163" ca="1">ROW(INDIRECT(MID(_xlfn.FORMULATEXT(C163),2,LEN(_xlfn.FORMULATEXT(C163)))))</f>
        <v>142</v>
      </c>
      <c r="AB163" s="166" t="s">
        <v>280</v>
      </c>
      <c r="AC163" s="166" t="s">
        <v>911</v>
      </c>
      <c r="AD163" s="166" t="s">
        <v>43</v>
      </c>
      <c r="AE163" s="166" t="s">
        <v>662</v>
      </c>
      <c r="AF163" s="166" t="s">
        <v>912</v>
      </c>
    </row>
    <row r="164" spans="1:32" ht="13">
      <c r="A164" s="227" t="str">
        <f>IF(Table4!E143="","/*","")</f>
        <v/>
      </c>
      <c r="B164" s="230" t="s">
        <v>607</v>
      </c>
      <c r="C164" s="232" t="str">
        <f>Table4!E143</f>
        <v>YYYY-MM-DD</v>
      </c>
      <c r="D164" s="261"/>
      <c r="E164" s="232" t="s">
        <v>3647</v>
      </c>
      <c r="F164" s="233"/>
      <c r="G164" s="233"/>
      <c r="H164" s="233"/>
      <c r="O164" s="347"/>
      <c r="P164" s="347"/>
      <c r="AA164" s="161" cm="1">
        <f t="array" aca="1" ref="AA164" ca="1">ROW(INDIRECT(MID(_xlfn.FORMULATEXT(C164),2,LEN(_xlfn.FORMULATEXT(C164)))))</f>
        <v>143</v>
      </c>
      <c r="AB164" s="166" t="s">
        <v>281</v>
      </c>
      <c r="AC164" s="166" t="s">
        <v>913</v>
      </c>
      <c r="AD164" s="166" t="s">
        <v>24</v>
      </c>
      <c r="AE164" s="166" t="s">
        <v>662</v>
      </c>
      <c r="AF164" s="166" t="s">
        <v>915</v>
      </c>
    </row>
    <row r="165" spans="1:32" ht="13">
      <c r="A165" s="227" t="str">
        <f>IF(Table4!E144="","/*","")</f>
        <v/>
      </c>
      <c r="B165" s="230" t="s">
        <v>608</v>
      </c>
      <c r="C165" s="232" t="str">
        <f>Table4!E144</f>
        <v>YYYY-MM-DD</v>
      </c>
      <c r="D165" s="261"/>
      <c r="E165" s="232" t="s">
        <v>3647</v>
      </c>
      <c r="F165" s="233"/>
      <c r="G165" s="233"/>
      <c r="H165" s="233"/>
      <c r="O165" s="347"/>
      <c r="P165" s="347"/>
      <c r="AA165" s="161" cm="1">
        <f t="array" aca="1" ref="AA165" ca="1">ROW(INDIRECT(MID(_xlfn.FORMULATEXT(C165),2,LEN(_xlfn.FORMULATEXT(C165)))))</f>
        <v>144</v>
      </c>
      <c r="AB165" s="166" t="s">
        <v>282</v>
      </c>
      <c r="AC165" s="166" t="s">
        <v>916</v>
      </c>
      <c r="AD165" s="166" t="s">
        <v>24</v>
      </c>
      <c r="AE165" s="166" t="s">
        <v>662</v>
      </c>
      <c r="AF165" s="166" t="s">
        <v>917</v>
      </c>
    </row>
    <row r="166" spans="1:32" ht="13">
      <c r="A166" s="227" t="str">
        <f>IF(Table4!E145="","/*","")</f>
        <v>/*</v>
      </c>
      <c r="B166" s="230" t="s">
        <v>609</v>
      </c>
      <c r="C166" s="231">
        <f>Table4!E145</f>
        <v>0</v>
      </c>
      <c r="D166" s="232" t="s">
        <v>181</v>
      </c>
      <c r="E166" s="232" t="s">
        <v>3647</v>
      </c>
      <c r="F166" s="233"/>
      <c r="G166" s="233"/>
      <c r="H166" s="233"/>
      <c r="O166" s="347"/>
      <c r="P166" s="347"/>
      <c r="AA166" s="161" cm="1">
        <f t="array" aca="1" ref="AA166" ca="1">ROW(INDIRECT(MID(_xlfn.FORMULATEXT(C166),2,LEN(_xlfn.FORMULATEXT(C166)))))</f>
        <v>145</v>
      </c>
      <c r="AB166" s="166" t="s">
        <v>283</v>
      </c>
      <c r="AC166" s="166" t="s">
        <v>2270</v>
      </c>
      <c r="AD166" s="166" t="s">
        <v>2270</v>
      </c>
      <c r="AE166" s="166" t="s">
        <v>2270</v>
      </c>
      <c r="AF166" s="166" t="s">
        <v>2270</v>
      </c>
    </row>
    <row r="167" spans="1:32" ht="13">
      <c r="A167" s="227" t="str">
        <f>IF(Table4!E146="","/*","")</f>
        <v/>
      </c>
      <c r="B167" s="230" t="s">
        <v>610</v>
      </c>
      <c r="C167" s="231" t="str">
        <f>Table4!E146</f>
        <v xml:space="preserve"> Ex: 27.04</v>
      </c>
      <c r="D167" s="232" t="s">
        <v>181</v>
      </c>
      <c r="E167" s="232" t="s">
        <v>3647</v>
      </c>
      <c r="F167" s="233" t="s">
        <v>611</v>
      </c>
      <c r="G167" s="233">
        <v>2</v>
      </c>
      <c r="H167" s="233">
        <v>3</v>
      </c>
      <c r="O167" s="347"/>
      <c r="P167" s="347"/>
      <c r="AA167" s="161" cm="1">
        <f t="array" aca="1" ref="AA167" ca="1">ROW(INDIRECT(MID(_xlfn.FORMULATEXT(C167),2,LEN(_xlfn.FORMULATEXT(C167)))))</f>
        <v>146</v>
      </c>
      <c r="AB167" s="166" t="s">
        <v>284</v>
      </c>
      <c r="AC167" s="166" t="s">
        <v>918</v>
      </c>
      <c r="AD167" s="166" t="s">
        <v>285</v>
      </c>
      <c r="AE167" s="166" t="s">
        <v>662</v>
      </c>
      <c r="AF167" s="166" t="s">
        <v>920</v>
      </c>
    </row>
    <row r="168" spans="1:32" ht="13">
      <c r="A168" s="227" t="str">
        <f>IF(Table4!E147="","/*","")</f>
        <v>/*</v>
      </c>
      <c r="B168" s="230" t="s">
        <v>614</v>
      </c>
      <c r="C168" s="231">
        <f>Table4!E147</f>
        <v>0</v>
      </c>
      <c r="D168" s="232" t="s">
        <v>181</v>
      </c>
      <c r="E168" s="232" t="s">
        <v>3647</v>
      </c>
      <c r="F168" s="233"/>
      <c r="G168" s="233"/>
      <c r="H168" s="233"/>
      <c r="O168" s="347"/>
      <c r="P168" s="347"/>
      <c r="AA168" s="161" cm="1">
        <f t="array" aca="1" ref="AA168" ca="1">ROW(INDIRECT(MID(_xlfn.FORMULATEXT(C168),2,LEN(_xlfn.FORMULATEXT(C168)))))</f>
        <v>147</v>
      </c>
      <c r="AB168" s="166" t="s">
        <v>286</v>
      </c>
      <c r="AC168" s="166" t="s">
        <v>2270</v>
      </c>
      <c r="AD168" s="166" t="s">
        <v>2270</v>
      </c>
      <c r="AE168" s="166" t="s">
        <v>2270</v>
      </c>
      <c r="AF168" s="166" t="s">
        <v>2270</v>
      </c>
    </row>
    <row r="169" spans="1:32" ht="13">
      <c r="A169" s="227" t="str">
        <f>IF(Table4!E148="","/*","")</f>
        <v/>
      </c>
      <c r="B169" s="230" t="s">
        <v>615</v>
      </c>
      <c r="C169" s="231" t="str">
        <f>Table4!E148</f>
        <v xml:space="preserve"> Ex: Here is a sample text... (textBlock format)</v>
      </c>
      <c r="D169" s="232" t="s">
        <v>181</v>
      </c>
      <c r="E169" s="232" t="s">
        <v>3647</v>
      </c>
      <c r="F169" s="233"/>
      <c r="G169" s="233"/>
      <c r="H169" s="233"/>
      <c r="O169" s="347"/>
      <c r="P169" s="347"/>
      <c r="AA169" s="161" cm="1">
        <f t="array" aca="1" ref="AA169" ca="1">ROW(INDIRECT(MID(_xlfn.FORMULATEXT(C169),2,LEN(_xlfn.FORMULATEXT(C169)))))</f>
        <v>148</v>
      </c>
      <c r="AB169" s="166" t="s">
        <v>287</v>
      </c>
      <c r="AC169" s="166" t="s">
        <v>921</v>
      </c>
      <c r="AD169" s="166" t="s">
        <v>39</v>
      </c>
      <c r="AE169" s="166" t="s">
        <v>662</v>
      </c>
      <c r="AF169" s="166" t="s">
        <v>922</v>
      </c>
    </row>
    <row r="170" spans="1:32" ht="13">
      <c r="A170" s="227" t="str">
        <f>IF(Table4!E149="","/*","")</f>
        <v>/*</v>
      </c>
      <c r="B170" s="230" t="s">
        <v>616</v>
      </c>
      <c r="C170" s="231">
        <f>Table4!E149</f>
        <v>0</v>
      </c>
      <c r="D170" s="232" t="s">
        <v>181</v>
      </c>
      <c r="E170" s="232" t="s">
        <v>3647</v>
      </c>
      <c r="F170" s="233"/>
      <c r="G170" s="233"/>
      <c r="H170" s="233"/>
      <c r="O170" s="347"/>
      <c r="P170" s="347"/>
      <c r="AA170" s="161" cm="1">
        <f t="array" aca="1" ref="AA170" ca="1">ROW(INDIRECT(MID(_xlfn.FORMULATEXT(C170),2,LEN(_xlfn.FORMULATEXT(C170)))))</f>
        <v>149</v>
      </c>
      <c r="AB170" s="166" t="s">
        <v>288</v>
      </c>
      <c r="AC170" s="166" t="s">
        <v>2270</v>
      </c>
      <c r="AD170" s="166" t="s">
        <v>2270</v>
      </c>
      <c r="AE170" s="166" t="s">
        <v>2270</v>
      </c>
      <c r="AF170" s="166" t="s">
        <v>2270</v>
      </c>
    </row>
    <row r="171" spans="1:32" ht="13">
      <c r="A171" s="227" t="str">
        <f>IF(Table4!E150="","/*","")</f>
        <v>/*</v>
      </c>
      <c r="B171" s="230" t="s">
        <v>617</v>
      </c>
      <c r="C171" s="231">
        <f>Table4!E150</f>
        <v>0</v>
      </c>
      <c r="D171" s="232" t="s">
        <v>181</v>
      </c>
      <c r="E171" s="232" t="s">
        <v>3647</v>
      </c>
      <c r="F171" s="233"/>
      <c r="G171" s="233"/>
      <c r="H171" s="233"/>
      <c r="O171" s="347"/>
      <c r="P171" s="347"/>
      <c r="AA171" s="161" cm="1">
        <f t="array" aca="1" ref="AA171" ca="1">ROW(INDIRECT(MID(_xlfn.FORMULATEXT(C171),2,LEN(_xlfn.FORMULATEXT(C171)))))</f>
        <v>150</v>
      </c>
      <c r="AB171" s="166" t="s">
        <v>289</v>
      </c>
      <c r="AC171" s="166" t="s">
        <v>2270</v>
      </c>
      <c r="AD171" s="166" t="s">
        <v>2270</v>
      </c>
      <c r="AE171" s="166" t="s">
        <v>2270</v>
      </c>
      <c r="AF171" s="166" t="s">
        <v>2270</v>
      </c>
    </row>
    <row r="172" spans="1:32" ht="13">
      <c r="A172" s="227" t="str">
        <f>IF(Table4!E151="","/*","")</f>
        <v/>
      </c>
      <c r="B172" s="230" t="s">
        <v>618</v>
      </c>
      <c r="C172" s="231" t="str">
        <f>Table4!E151</f>
        <v xml:space="preserve"> Ex: 27.1018%</v>
      </c>
      <c r="D172" s="232" t="s">
        <v>181</v>
      </c>
      <c r="E172" s="232" t="s">
        <v>3647</v>
      </c>
      <c r="F172" s="233" t="s">
        <v>406</v>
      </c>
      <c r="G172" s="233">
        <v>4</v>
      </c>
      <c r="H172" s="233">
        <v>-2</v>
      </c>
      <c r="O172" s="347"/>
      <c r="P172" s="347"/>
      <c r="AA172" s="161" cm="1">
        <f t="array" aca="1" ref="AA172" ca="1">ROW(INDIRECT(MID(_xlfn.FORMULATEXT(C172),2,LEN(_xlfn.FORMULATEXT(C172)))))</f>
        <v>151</v>
      </c>
      <c r="AB172" s="166" t="s">
        <v>290</v>
      </c>
      <c r="AC172" s="166" t="s">
        <v>923</v>
      </c>
      <c r="AD172" s="166" t="s">
        <v>291</v>
      </c>
      <c r="AE172" s="166" t="s">
        <v>2270</v>
      </c>
      <c r="AF172" s="166" t="s">
        <v>2270</v>
      </c>
    </row>
    <row r="173" spans="1:32" ht="13">
      <c r="A173" s="227" t="str">
        <f>IF(Table4!E152="","/*","")</f>
        <v/>
      </c>
      <c r="B173" s="230" t="s">
        <v>619</v>
      </c>
      <c r="C173" s="231" t="str">
        <f>Table4!E152</f>
        <v xml:space="preserve"> Ex: 27.04</v>
      </c>
      <c r="D173" s="232" t="s">
        <v>181</v>
      </c>
      <c r="E173" s="232" t="s">
        <v>3647</v>
      </c>
      <c r="F173" s="233" t="s">
        <v>611</v>
      </c>
      <c r="G173" s="233">
        <v>2</v>
      </c>
      <c r="H173" s="233">
        <v>3</v>
      </c>
      <c r="O173" s="347"/>
      <c r="P173" s="347"/>
      <c r="AA173" s="161" cm="1">
        <f t="array" aca="1" ref="AA173" ca="1">ROW(INDIRECT(MID(_xlfn.FORMULATEXT(C173),2,LEN(_xlfn.FORMULATEXT(C173)))))</f>
        <v>152</v>
      </c>
      <c r="AB173" s="166" t="s">
        <v>292</v>
      </c>
      <c r="AC173" s="166" t="s">
        <v>925</v>
      </c>
      <c r="AD173" s="166" t="s">
        <v>293</v>
      </c>
      <c r="AE173" s="166" t="s">
        <v>2270</v>
      </c>
      <c r="AF173" s="166" t="s">
        <v>2270</v>
      </c>
    </row>
    <row r="174" spans="1:32" ht="13">
      <c r="A174" s="227" t="str">
        <f>IF(Table4!E153="","/*","")</f>
        <v/>
      </c>
      <c r="B174" s="230" t="s">
        <v>620</v>
      </c>
      <c r="C174" s="231" t="str">
        <f>Table4!E153</f>
        <v xml:space="preserve"> Ex: 27.04</v>
      </c>
      <c r="D174" s="232" t="s">
        <v>181</v>
      </c>
      <c r="E174" s="232" t="s">
        <v>3647</v>
      </c>
      <c r="F174" s="233" t="s">
        <v>621</v>
      </c>
      <c r="G174" s="233">
        <v>0</v>
      </c>
      <c r="H174" s="233">
        <v>0</v>
      </c>
      <c r="O174" s="347"/>
      <c r="P174" s="347"/>
      <c r="AA174" s="161" cm="1">
        <f t="array" aca="1" ref="AA174" ca="1">ROW(INDIRECT(MID(_xlfn.FORMULATEXT(C174),2,LEN(_xlfn.FORMULATEXT(C174)))))</f>
        <v>153</v>
      </c>
      <c r="AB174" s="166" t="s">
        <v>294</v>
      </c>
      <c r="AC174" s="166" t="s">
        <v>927</v>
      </c>
      <c r="AD174" s="166" t="s">
        <v>295</v>
      </c>
      <c r="AE174" s="166" t="s">
        <v>2270</v>
      </c>
      <c r="AF174" s="166" t="s">
        <v>2270</v>
      </c>
    </row>
    <row r="175" spans="1:32" ht="13">
      <c r="A175" s="227" t="str">
        <f>IF(Table4!E154="","/*","")</f>
        <v/>
      </c>
      <c r="B175" s="230" t="s">
        <v>622</v>
      </c>
      <c r="C175" s="231" t="str">
        <f>Table4!E154</f>
        <v xml:space="preserve"> Ex: 27.04</v>
      </c>
      <c r="D175" s="232" t="s">
        <v>181</v>
      </c>
      <c r="E175" s="232" t="s">
        <v>3647</v>
      </c>
      <c r="F175" s="233" t="s">
        <v>621</v>
      </c>
      <c r="G175" s="233">
        <v>0</v>
      </c>
      <c r="H175" s="233">
        <v>0</v>
      </c>
      <c r="O175" s="347"/>
      <c r="P175" s="347"/>
      <c r="AA175" s="161" cm="1">
        <f t="array" aca="1" ref="AA175" ca="1">ROW(INDIRECT(MID(_xlfn.FORMULATEXT(C175),2,LEN(_xlfn.FORMULATEXT(C175)))))</f>
        <v>154</v>
      </c>
      <c r="AB175" s="166" t="s">
        <v>296</v>
      </c>
      <c r="AC175" s="166" t="s">
        <v>929</v>
      </c>
      <c r="AD175" s="166" t="s">
        <v>295</v>
      </c>
      <c r="AE175" s="166" t="s">
        <v>2270</v>
      </c>
      <c r="AF175" s="166" t="s">
        <v>2270</v>
      </c>
    </row>
    <row r="176" spans="1:32" ht="13">
      <c r="A176" s="227" t="str">
        <f>IF(Table4!E155="","/*","")</f>
        <v/>
      </c>
      <c r="B176" s="230" t="s">
        <v>623</v>
      </c>
      <c r="C176" s="231" t="str">
        <f>Table4!E155</f>
        <v xml:space="preserve"> Ex: 27.04</v>
      </c>
      <c r="D176" s="232" t="s">
        <v>181</v>
      </c>
      <c r="E176" s="232" t="s">
        <v>3647</v>
      </c>
      <c r="F176" s="233" t="s">
        <v>621</v>
      </c>
      <c r="G176" s="233">
        <v>0</v>
      </c>
      <c r="H176" s="233">
        <v>0</v>
      </c>
      <c r="O176" s="347"/>
      <c r="P176" s="347"/>
      <c r="AA176" s="161" cm="1">
        <f t="array" aca="1" ref="AA176" ca="1">ROW(INDIRECT(MID(_xlfn.FORMULATEXT(C176),2,LEN(_xlfn.FORMULATEXT(C176)))))</f>
        <v>155</v>
      </c>
      <c r="AB176" s="166" t="s">
        <v>297</v>
      </c>
      <c r="AC176" s="166" t="s">
        <v>931</v>
      </c>
      <c r="AD176" s="166" t="s">
        <v>295</v>
      </c>
      <c r="AE176" s="166" t="s">
        <v>2270</v>
      </c>
      <c r="AF176" s="166" t="s">
        <v>2270</v>
      </c>
    </row>
    <row r="177" spans="1:32" ht="13">
      <c r="A177" s="227" t="str">
        <f>IF(Table4!E156="","/*","")</f>
        <v>/*</v>
      </c>
      <c r="B177" s="230" t="s">
        <v>624</v>
      </c>
      <c r="C177" s="231">
        <f>Table4!E156</f>
        <v>0</v>
      </c>
      <c r="D177" s="232" t="s">
        <v>181</v>
      </c>
      <c r="E177" s="232" t="s">
        <v>3647</v>
      </c>
      <c r="F177" s="233"/>
      <c r="G177" s="233"/>
      <c r="H177" s="233"/>
      <c r="O177" s="347"/>
      <c r="P177" s="347"/>
      <c r="AA177" s="161" cm="1">
        <f t="array" aca="1" ref="AA177" ca="1">ROW(INDIRECT(MID(_xlfn.FORMULATEXT(C177),2,LEN(_xlfn.FORMULATEXT(C177)))))</f>
        <v>156</v>
      </c>
      <c r="AB177" s="166" t="s">
        <v>286</v>
      </c>
      <c r="AC177" s="166" t="s">
        <v>2270</v>
      </c>
      <c r="AD177" s="166" t="s">
        <v>2270</v>
      </c>
      <c r="AE177" s="166" t="s">
        <v>2270</v>
      </c>
      <c r="AF177" s="166" t="s">
        <v>2270</v>
      </c>
    </row>
    <row r="178" spans="1:32" ht="13">
      <c r="A178" s="227" t="str">
        <f>IF(Table4!E157="","/*","")</f>
        <v/>
      </c>
      <c r="B178" s="230" t="s">
        <v>625</v>
      </c>
      <c r="C178" s="231" t="str">
        <f>Table4!E157</f>
        <v xml:space="preserve"> Ex: Here is a sample text... (textBlock format)</v>
      </c>
      <c r="D178" s="232" t="s">
        <v>181</v>
      </c>
      <c r="E178" s="232" t="s">
        <v>3647</v>
      </c>
      <c r="F178" s="233"/>
      <c r="G178" s="233"/>
      <c r="H178" s="233"/>
      <c r="O178" s="347"/>
      <c r="P178" s="347"/>
      <c r="AA178" s="161" cm="1">
        <f t="array" aca="1" ref="AA178" ca="1">ROW(INDIRECT(MID(_xlfn.FORMULATEXT(C178),2,LEN(_xlfn.FORMULATEXT(C178)))))</f>
        <v>157</v>
      </c>
      <c r="AB178" s="166" t="s">
        <v>298</v>
      </c>
      <c r="AC178" s="166" t="s">
        <v>933</v>
      </c>
      <c r="AD178" s="166" t="s">
        <v>39</v>
      </c>
      <c r="AE178" s="166" t="s">
        <v>2270</v>
      </c>
      <c r="AF178" s="166" t="s">
        <v>2270</v>
      </c>
    </row>
    <row r="179" spans="1:32" ht="13">
      <c r="A179" s="227" t="str">
        <f>IF(Table4!E158="","/*","")</f>
        <v/>
      </c>
      <c r="B179" s="230" t="s">
        <v>626</v>
      </c>
      <c r="C179" s="231" t="str">
        <f>Table4!E158</f>
        <v xml:space="preserve"> Ex: Here is a sample text... (textBlock format)</v>
      </c>
      <c r="D179" s="232" t="s">
        <v>181</v>
      </c>
      <c r="E179" s="232" t="s">
        <v>3647</v>
      </c>
      <c r="F179" s="233"/>
      <c r="G179" s="233"/>
      <c r="H179" s="233"/>
      <c r="O179" s="347"/>
      <c r="P179" s="347"/>
      <c r="AA179" s="161" cm="1">
        <f t="array" aca="1" ref="AA179" ca="1">ROW(INDIRECT(MID(_xlfn.FORMULATEXT(C179),2,LEN(_xlfn.FORMULATEXT(C179)))))</f>
        <v>158</v>
      </c>
      <c r="AB179" s="166" t="s">
        <v>299</v>
      </c>
      <c r="AC179" s="166" t="s">
        <v>934</v>
      </c>
      <c r="AD179" s="166" t="s">
        <v>39</v>
      </c>
      <c r="AE179" s="166" t="s">
        <v>2270</v>
      </c>
      <c r="AF179" s="166" t="s">
        <v>2270</v>
      </c>
    </row>
    <row r="180" spans="1:32" ht="13">
      <c r="A180" s="227" t="str">
        <f>IF(Table4!E159="","/*","")</f>
        <v>/*</v>
      </c>
      <c r="B180" s="230" t="s">
        <v>627</v>
      </c>
      <c r="C180" s="231">
        <f>Table4!E159</f>
        <v>0</v>
      </c>
      <c r="D180" s="232" t="s">
        <v>181</v>
      </c>
      <c r="E180" s="232" t="s">
        <v>3647</v>
      </c>
      <c r="F180" s="233"/>
      <c r="G180" s="233"/>
      <c r="H180" s="233"/>
      <c r="O180" s="347"/>
      <c r="P180" s="347"/>
      <c r="AA180" s="161" cm="1">
        <f t="array" aca="1" ref="AA180" ca="1">ROW(INDIRECT(MID(_xlfn.FORMULATEXT(C180),2,LEN(_xlfn.FORMULATEXT(C180)))))</f>
        <v>159</v>
      </c>
      <c r="AB180" s="166" t="s">
        <v>300</v>
      </c>
      <c r="AC180" s="166" t="s">
        <v>2270</v>
      </c>
      <c r="AD180" s="166" t="s">
        <v>2270</v>
      </c>
      <c r="AE180" s="166" t="s">
        <v>2270</v>
      </c>
      <c r="AF180" s="166" t="s">
        <v>2270</v>
      </c>
    </row>
    <row r="181" spans="1:32" ht="13">
      <c r="A181" s="227" t="str">
        <f>IF(Table4!E160="","/*","")</f>
        <v>/*</v>
      </c>
      <c r="B181" s="230" t="s">
        <v>628</v>
      </c>
      <c r="C181" s="231">
        <f>Table4!E160</f>
        <v>0</v>
      </c>
      <c r="D181" s="232" t="s">
        <v>181</v>
      </c>
      <c r="E181" s="232" t="s">
        <v>3647</v>
      </c>
      <c r="F181" s="233"/>
      <c r="G181" s="233"/>
      <c r="H181" s="233"/>
      <c r="O181" s="347"/>
      <c r="P181" s="347"/>
      <c r="AA181" s="161" cm="1">
        <f t="array" aca="1" ref="AA181" ca="1">ROW(INDIRECT(MID(_xlfn.FORMULATEXT(C181),2,LEN(_xlfn.FORMULATEXT(C181)))))</f>
        <v>160</v>
      </c>
      <c r="AB181" s="166" t="s">
        <v>301</v>
      </c>
      <c r="AC181" s="166" t="s">
        <v>2270</v>
      </c>
      <c r="AD181" s="166" t="s">
        <v>2270</v>
      </c>
      <c r="AE181" s="166" t="s">
        <v>2270</v>
      </c>
      <c r="AF181" s="166" t="s">
        <v>2270</v>
      </c>
    </row>
    <row r="182" spans="1:32" ht="13">
      <c r="A182" s="227" t="str">
        <f>IF(Table4!E161="","/*","")</f>
        <v/>
      </c>
      <c r="B182" s="230" t="s">
        <v>629</v>
      </c>
      <c r="C182" s="231" t="str">
        <f>Table4!E161</f>
        <v xml:space="preserve"> Ex: 27.1018%</v>
      </c>
      <c r="D182" s="232" t="s">
        <v>181</v>
      </c>
      <c r="E182" s="232" t="s">
        <v>3647</v>
      </c>
      <c r="F182" s="233" t="s">
        <v>406</v>
      </c>
      <c r="G182" s="233">
        <v>4</v>
      </c>
      <c r="H182" s="233">
        <v>-2</v>
      </c>
      <c r="O182" s="347"/>
      <c r="P182" s="347"/>
      <c r="AA182" s="161" cm="1">
        <f t="array" aca="1" ref="AA182" ca="1">ROW(INDIRECT(MID(_xlfn.FORMULATEXT(C182),2,LEN(_xlfn.FORMULATEXT(C182)))))</f>
        <v>161</v>
      </c>
      <c r="AB182" s="166" t="s">
        <v>302</v>
      </c>
      <c r="AC182" s="166" t="s">
        <v>935</v>
      </c>
      <c r="AD182" s="166" t="s">
        <v>291</v>
      </c>
      <c r="AE182" s="166" t="s">
        <v>2270</v>
      </c>
      <c r="AF182" s="166" t="s">
        <v>2270</v>
      </c>
    </row>
    <row r="183" spans="1:32" ht="13">
      <c r="A183" s="227" t="str">
        <f>IF(Table4!E162="","/*","")</f>
        <v>/*</v>
      </c>
      <c r="B183" s="230" t="s">
        <v>630</v>
      </c>
      <c r="C183" s="231">
        <f>Table4!E162</f>
        <v>0</v>
      </c>
      <c r="D183" s="232" t="s">
        <v>181</v>
      </c>
      <c r="E183" s="232" t="s">
        <v>3647</v>
      </c>
      <c r="F183" s="233"/>
      <c r="G183" s="233"/>
      <c r="H183" s="233"/>
      <c r="O183" s="347"/>
      <c r="P183" s="347"/>
      <c r="AA183" s="161" cm="1">
        <f t="array" aca="1" ref="AA183" ca="1">ROW(INDIRECT(MID(_xlfn.FORMULATEXT(C183),2,LEN(_xlfn.FORMULATEXT(C183)))))</f>
        <v>162</v>
      </c>
      <c r="AB183" s="166" t="s">
        <v>303</v>
      </c>
      <c r="AC183" s="166" t="s">
        <v>936</v>
      </c>
      <c r="AD183" s="166" t="s">
        <v>2270</v>
      </c>
      <c r="AE183" s="166" t="s">
        <v>2270</v>
      </c>
      <c r="AF183" s="166" t="s">
        <v>2270</v>
      </c>
    </row>
    <row r="184" spans="1:32" ht="13">
      <c r="A184" s="227" t="str">
        <f>IF(Table4!E163="","/*","")</f>
        <v/>
      </c>
      <c r="B184" s="230" t="s">
        <v>631</v>
      </c>
      <c r="C184" s="231" t="str">
        <f>Table4!E163</f>
        <v xml:space="preserve"> Ex: 27.04</v>
      </c>
      <c r="D184" s="232" t="s">
        <v>181</v>
      </c>
      <c r="E184" s="232" t="s">
        <v>3647</v>
      </c>
      <c r="F184" s="233" t="s">
        <v>611</v>
      </c>
      <c r="G184" s="233">
        <v>2</v>
      </c>
      <c r="H184" s="233">
        <v>3</v>
      </c>
      <c r="O184" s="347"/>
      <c r="P184" s="347"/>
      <c r="AA184" s="161" cm="1">
        <f t="array" aca="1" ref="AA184" ca="1">ROW(INDIRECT(MID(_xlfn.FORMULATEXT(C184),2,LEN(_xlfn.FORMULATEXT(C184)))))</f>
        <v>163</v>
      </c>
      <c r="AB184" s="166" t="s">
        <v>304</v>
      </c>
      <c r="AC184" s="166" t="s">
        <v>2270</v>
      </c>
      <c r="AD184" s="166" t="s">
        <v>293</v>
      </c>
      <c r="AE184" s="166" t="s">
        <v>2270</v>
      </c>
      <c r="AF184" s="166" t="s">
        <v>2270</v>
      </c>
    </row>
    <row r="185" spans="1:32" ht="13">
      <c r="A185" s="227" t="str">
        <f>IF(Table4!E164="","/*","")</f>
        <v/>
      </c>
      <c r="B185" s="230" t="s">
        <v>632</v>
      </c>
      <c r="C185" s="231" t="str">
        <f>Table4!E164</f>
        <v xml:space="preserve"> Ex: 27.1018%</v>
      </c>
      <c r="D185" s="232" t="s">
        <v>181</v>
      </c>
      <c r="E185" s="232" t="s">
        <v>3647</v>
      </c>
      <c r="F185" s="233" t="s">
        <v>406</v>
      </c>
      <c r="G185" s="233">
        <v>4</v>
      </c>
      <c r="H185" s="233">
        <v>-2</v>
      </c>
      <c r="O185" s="347"/>
      <c r="P185" s="347"/>
      <c r="AA185" s="161" cm="1">
        <f t="array" aca="1" ref="AA185" ca="1">ROW(INDIRECT(MID(_xlfn.FORMULATEXT(C185),2,LEN(_xlfn.FORMULATEXT(C185)))))</f>
        <v>164</v>
      </c>
      <c r="AB185" s="166" t="s">
        <v>305</v>
      </c>
      <c r="AC185" s="166" t="s">
        <v>2270</v>
      </c>
      <c r="AD185" s="166" t="s">
        <v>291</v>
      </c>
      <c r="AE185" s="166" t="s">
        <v>2270</v>
      </c>
      <c r="AF185" s="166" t="s">
        <v>2270</v>
      </c>
    </row>
    <row r="186" spans="1:32" ht="13">
      <c r="A186" s="227" t="str">
        <f>IF(Table4!E165="","/*","")</f>
        <v/>
      </c>
      <c r="B186" s="230" t="s">
        <v>633</v>
      </c>
      <c r="C186" s="231" t="str">
        <f>Table4!E165</f>
        <v xml:space="preserve"> Ex: 27.1018</v>
      </c>
      <c r="D186" s="232" t="s">
        <v>181</v>
      </c>
      <c r="E186" s="232" t="s">
        <v>3647</v>
      </c>
      <c r="F186" s="233" t="s">
        <v>406</v>
      </c>
      <c r="G186" s="233" t="s">
        <v>492</v>
      </c>
      <c r="H186" s="233">
        <v>0</v>
      </c>
      <c r="O186" s="347"/>
      <c r="P186" s="347"/>
      <c r="AA186" s="161" cm="1">
        <f t="array" aca="1" ref="AA186" ca="1">ROW(INDIRECT(MID(_xlfn.FORMULATEXT(C186),2,LEN(_xlfn.FORMULATEXT(C186)))))</f>
        <v>165</v>
      </c>
      <c r="AB186" s="166" t="s">
        <v>306</v>
      </c>
      <c r="AC186" s="166" t="s">
        <v>938</v>
      </c>
      <c r="AD186" s="166" t="s">
        <v>147</v>
      </c>
      <c r="AE186" s="166" t="s">
        <v>2270</v>
      </c>
      <c r="AF186" s="166" t="s">
        <v>2270</v>
      </c>
    </row>
    <row r="187" spans="1:32" ht="13">
      <c r="A187" s="227" t="str">
        <f>IF(Table4!E166="","/*","")</f>
        <v/>
      </c>
      <c r="B187" s="230" t="s">
        <v>634</v>
      </c>
      <c r="C187" s="231" t="str">
        <f>Table4!E166</f>
        <v xml:space="preserve"> Ex: 27.04</v>
      </c>
      <c r="D187" s="232" t="s">
        <v>181</v>
      </c>
      <c r="E187" s="232" t="s">
        <v>3647</v>
      </c>
      <c r="F187" s="233" t="s">
        <v>621</v>
      </c>
      <c r="G187" s="233">
        <v>0</v>
      </c>
      <c r="H187" s="233">
        <v>0</v>
      </c>
      <c r="O187" s="347"/>
      <c r="P187" s="347"/>
      <c r="AA187" s="161" cm="1">
        <f t="array" aca="1" ref="AA187" ca="1">ROW(INDIRECT(MID(_xlfn.FORMULATEXT(C187),2,LEN(_xlfn.FORMULATEXT(C187)))))</f>
        <v>166</v>
      </c>
      <c r="AB187" s="166" t="s">
        <v>307</v>
      </c>
      <c r="AC187" s="166" t="s">
        <v>940</v>
      </c>
      <c r="AD187" s="166" t="s">
        <v>295</v>
      </c>
      <c r="AE187" s="166" t="s">
        <v>2270</v>
      </c>
      <c r="AF187" s="166" t="s">
        <v>2270</v>
      </c>
    </row>
    <row r="188" spans="1:32" ht="13">
      <c r="A188" s="227" t="str">
        <f>IF(Table4!E167="","/*","")</f>
        <v/>
      </c>
      <c r="B188" s="230" t="s">
        <v>635</v>
      </c>
      <c r="C188" s="231" t="str">
        <f>Table4!E167</f>
        <v xml:space="preserve"> Ex: Here is a sample text... (textBlock format)</v>
      </c>
      <c r="D188" s="232" t="s">
        <v>181</v>
      </c>
      <c r="E188" s="232" t="s">
        <v>3647</v>
      </c>
      <c r="F188" s="233"/>
      <c r="G188" s="233"/>
      <c r="H188" s="233"/>
      <c r="O188" s="347"/>
      <c r="P188" s="347"/>
      <c r="AA188" s="161" cm="1">
        <f t="array" aca="1" ref="AA188" ca="1">ROW(INDIRECT(MID(_xlfn.FORMULATEXT(C188),2,LEN(_xlfn.FORMULATEXT(C188)))))</f>
        <v>167</v>
      </c>
      <c r="AB188" s="166" t="s">
        <v>308</v>
      </c>
      <c r="AC188" s="166" t="s">
        <v>941</v>
      </c>
      <c r="AD188" s="166" t="s">
        <v>39</v>
      </c>
      <c r="AE188" s="166" t="s">
        <v>2270</v>
      </c>
      <c r="AF188" s="166" t="s">
        <v>2270</v>
      </c>
    </row>
    <row r="189" spans="1:32" ht="13">
      <c r="A189" s="227" t="str">
        <f>IF(Table4!E168="","/*","")</f>
        <v/>
      </c>
      <c r="B189" s="230" t="s">
        <v>636</v>
      </c>
      <c r="C189" s="231" t="str">
        <f>Table4!E168</f>
        <v xml:space="preserve"> Ex: 27.04</v>
      </c>
      <c r="D189" s="232" t="s">
        <v>181</v>
      </c>
      <c r="E189" s="232" t="s">
        <v>3647</v>
      </c>
      <c r="F189" s="233" t="s">
        <v>637</v>
      </c>
      <c r="G189" s="233">
        <v>2</v>
      </c>
      <c r="H189" s="233">
        <v>0</v>
      </c>
      <c r="O189" s="347"/>
      <c r="P189" s="347"/>
      <c r="AA189" s="161" cm="1">
        <f t="array" aca="1" ref="AA189" ca="1">ROW(INDIRECT(MID(_xlfn.FORMULATEXT(C189),2,LEN(_xlfn.FORMULATEXT(C189)))))</f>
        <v>168</v>
      </c>
      <c r="AB189" s="166" t="s">
        <v>309</v>
      </c>
      <c r="AC189" s="166" t="s">
        <v>942</v>
      </c>
      <c r="AD189" s="166" t="s">
        <v>310</v>
      </c>
      <c r="AE189" s="166" t="s">
        <v>2270</v>
      </c>
      <c r="AF189" s="166" t="s">
        <v>2270</v>
      </c>
    </row>
    <row r="190" spans="1:32" ht="13">
      <c r="A190" s="227" t="str">
        <f>IF(Table4!E169="","/*","")</f>
        <v/>
      </c>
      <c r="B190" s="230" t="s">
        <v>638</v>
      </c>
      <c r="C190" s="231" t="str">
        <f>Table4!E169</f>
        <v xml:space="preserve"> Ex: 27.1018%</v>
      </c>
      <c r="D190" s="232" t="s">
        <v>181</v>
      </c>
      <c r="E190" s="232" t="s">
        <v>3647</v>
      </c>
      <c r="F190" s="233" t="s">
        <v>406</v>
      </c>
      <c r="G190" s="233">
        <v>4</v>
      </c>
      <c r="H190" s="233">
        <v>-2</v>
      </c>
      <c r="O190" s="347"/>
      <c r="P190" s="347"/>
      <c r="AA190" s="161" cm="1">
        <f t="array" aca="1" ref="AA190" ca="1">ROW(INDIRECT(MID(_xlfn.FORMULATEXT(C190),2,LEN(_xlfn.FORMULATEXT(C190)))))</f>
        <v>169</v>
      </c>
      <c r="AB190" s="166" t="s">
        <v>311</v>
      </c>
      <c r="AC190" s="166" t="s">
        <v>944</v>
      </c>
      <c r="AD190" s="166" t="s">
        <v>291</v>
      </c>
      <c r="AE190" s="166" t="s">
        <v>2270</v>
      </c>
      <c r="AF190" s="166" t="s">
        <v>2270</v>
      </c>
    </row>
    <row r="191" spans="1:32" ht="13">
      <c r="A191" s="227" t="str">
        <f>IF(Table4!E170="","/*","")</f>
        <v/>
      </c>
      <c r="B191" s="230" t="s">
        <v>639</v>
      </c>
      <c r="C191" s="231" t="str">
        <f>Table4!E170</f>
        <v xml:space="preserve"> Ex: 27.04</v>
      </c>
      <c r="D191" s="232" t="s">
        <v>181</v>
      </c>
      <c r="E191" s="232" t="s">
        <v>3647</v>
      </c>
      <c r="F191" s="233" t="s">
        <v>637</v>
      </c>
      <c r="G191" s="233">
        <v>2</v>
      </c>
      <c r="H191" s="233">
        <v>0</v>
      </c>
      <c r="O191" s="347"/>
      <c r="P191" s="347"/>
      <c r="AA191" s="161" cm="1">
        <f t="array" aca="1" ref="AA191" ca="1">ROW(INDIRECT(MID(_xlfn.FORMULATEXT(C191),2,LEN(_xlfn.FORMULATEXT(C191)))))</f>
        <v>170</v>
      </c>
      <c r="AB191" s="166" t="s">
        <v>312</v>
      </c>
      <c r="AC191" s="166" t="s">
        <v>945</v>
      </c>
      <c r="AD191" s="166" t="s">
        <v>310</v>
      </c>
      <c r="AE191" s="166" t="s">
        <v>2270</v>
      </c>
      <c r="AF191" s="166" t="s">
        <v>2270</v>
      </c>
    </row>
    <row r="192" spans="1:32" ht="13">
      <c r="A192" s="227" t="str">
        <f>IF(Table4!E171="","/*","")</f>
        <v/>
      </c>
      <c r="B192" s="230" t="s">
        <v>640</v>
      </c>
      <c r="C192" s="231" t="str">
        <f>Table4!E171</f>
        <v xml:space="preserve"> Ex: 27.04</v>
      </c>
      <c r="D192" s="232" t="s">
        <v>181</v>
      </c>
      <c r="E192" s="232" t="s">
        <v>3647</v>
      </c>
      <c r="F192" s="233" t="s">
        <v>637</v>
      </c>
      <c r="G192" s="233">
        <v>2</v>
      </c>
      <c r="H192" s="233">
        <v>0</v>
      </c>
      <c r="O192" s="347"/>
      <c r="P192" s="347"/>
      <c r="AA192" s="161" cm="1">
        <f t="array" aca="1" ref="AA192" ca="1">ROW(INDIRECT(MID(_xlfn.FORMULATEXT(C192),2,LEN(_xlfn.FORMULATEXT(C192)))))</f>
        <v>171</v>
      </c>
      <c r="AB192" s="166" t="s">
        <v>313</v>
      </c>
      <c r="AC192" s="166" t="s">
        <v>946</v>
      </c>
      <c r="AD192" s="166" t="s">
        <v>310</v>
      </c>
      <c r="AE192" s="166" t="s">
        <v>2270</v>
      </c>
      <c r="AF192" s="166" t="s">
        <v>2270</v>
      </c>
    </row>
    <row r="193" spans="1:32" ht="13">
      <c r="A193" s="227" t="str">
        <f>IF(Table4!E172="","/*","")</f>
        <v/>
      </c>
      <c r="B193" s="230" t="s">
        <v>641</v>
      </c>
      <c r="C193" s="231" t="str">
        <f>Table4!E172</f>
        <v xml:space="preserve"> Ex: 27.1018%</v>
      </c>
      <c r="D193" s="232" t="s">
        <v>181</v>
      </c>
      <c r="E193" s="232" t="s">
        <v>3647</v>
      </c>
      <c r="F193" s="233" t="s">
        <v>406</v>
      </c>
      <c r="G193" s="233">
        <v>4</v>
      </c>
      <c r="H193" s="233">
        <v>-2</v>
      </c>
      <c r="O193" s="347"/>
      <c r="P193" s="347"/>
      <c r="AA193" s="161" cm="1">
        <f t="array" aca="1" ref="AA193" ca="1">ROW(INDIRECT(MID(_xlfn.FORMULATEXT(C193),2,LEN(_xlfn.FORMULATEXT(C193)))))</f>
        <v>172</v>
      </c>
      <c r="AB193" s="166" t="s">
        <v>314</v>
      </c>
      <c r="AC193" s="166" t="s">
        <v>947</v>
      </c>
      <c r="AD193" s="166" t="s">
        <v>291</v>
      </c>
      <c r="AE193" s="166" t="s">
        <v>2270</v>
      </c>
      <c r="AF193" s="166" t="s">
        <v>2270</v>
      </c>
    </row>
    <row r="194" spans="1:32" ht="13">
      <c r="A194" s="227" t="str">
        <f>IF(Table4!E173="","/*","")</f>
        <v/>
      </c>
      <c r="B194" s="230" t="s">
        <v>642</v>
      </c>
      <c r="C194" s="231" t="str">
        <f>Table4!E173</f>
        <v xml:space="preserve"> Ex: 27.04</v>
      </c>
      <c r="D194" s="232" t="s">
        <v>181</v>
      </c>
      <c r="E194" s="232" t="s">
        <v>3647</v>
      </c>
      <c r="F194" s="233" t="s">
        <v>637</v>
      </c>
      <c r="G194" s="233">
        <v>2</v>
      </c>
      <c r="H194" s="233">
        <v>0</v>
      </c>
      <c r="O194" s="347"/>
      <c r="P194" s="347"/>
      <c r="AA194" s="161" cm="1">
        <f t="array" aca="1" ref="AA194" ca="1">ROW(INDIRECT(MID(_xlfn.FORMULATEXT(C194),2,LEN(_xlfn.FORMULATEXT(C194)))))</f>
        <v>173</v>
      </c>
      <c r="AB194" s="166" t="s">
        <v>315</v>
      </c>
      <c r="AC194" s="166" t="s">
        <v>948</v>
      </c>
      <c r="AD194" s="166" t="s">
        <v>310</v>
      </c>
      <c r="AE194" s="166" t="s">
        <v>2270</v>
      </c>
      <c r="AF194" s="166" t="s">
        <v>2270</v>
      </c>
    </row>
    <row r="195" spans="1:32" ht="13">
      <c r="A195" s="227" t="str">
        <f>IF(Table4!E174="","/*","")</f>
        <v/>
      </c>
      <c r="B195" s="230" t="s">
        <v>643</v>
      </c>
      <c r="C195" s="231" t="str">
        <f>Table4!E174</f>
        <v xml:space="preserve"> Ex: Here is a sample text... (textBlock format)</v>
      </c>
      <c r="D195" s="232" t="s">
        <v>181</v>
      </c>
      <c r="E195" s="232" t="s">
        <v>3647</v>
      </c>
      <c r="F195" s="233"/>
      <c r="G195" s="233"/>
      <c r="H195" s="233"/>
      <c r="O195" s="347"/>
      <c r="P195" s="347"/>
      <c r="AA195" s="161" cm="1">
        <f t="array" aca="1" ref="AA195" ca="1">ROW(INDIRECT(MID(_xlfn.FORMULATEXT(C195),2,LEN(_xlfn.FORMULATEXT(C195)))))</f>
        <v>174</v>
      </c>
      <c r="AB195" s="166" t="s">
        <v>316</v>
      </c>
      <c r="AC195" s="166" t="s">
        <v>950</v>
      </c>
      <c r="AD195" s="166" t="s">
        <v>39</v>
      </c>
      <c r="AE195" s="166" t="s">
        <v>2270</v>
      </c>
      <c r="AF195" s="166" t="s">
        <v>2270</v>
      </c>
    </row>
    <row r="196" spans="1:32" ht="13">
      <c r="A196" s="227" t="str">
        <f>IF(Table4!E175="","/*","")</f>
        <v/>
      </c>
      <c r="B196" s="230" t="s">
        <v>644</v>
      </c>
      <c r="C196" s="231" t="str">
        <f>Table4!E175</f>
        <v xml:space="preserve"> Ex: Here is a sample text... (textBlock format)</v>
      </c>
      <c r="D196" s="232" t="s">
        <v>181</v>
      </c>
      <c r="E196" s="232" t="s">
        <v>3647</v>
      </c>
      <c r="F196" s="233"/>
      <c r="G196" s="233"/>
      <c r="H196" s="233"/>
      <c r="O196" s="347"/>
      <c r="P196" s="347"/>
      <c r="AA196" s="161" cm="1">
        <f t="array" aca="1" ref="AA196" ca="1">ROW(INDIRECT(MID(_xlfn.FORMULATEXT(C196),2,LEN(_xlfn.FORMULATEXT(C196)))))</f>
        <v>175</v>
      </c>
      <c r="AB196" s="166" t="s">
        <v>317</v>
      </c>
      <c r="AC196" s="166" t="s">
        <v>951</v>
      </c>
      <c r="AD196" s="166" t="s">
        <v>39</v>
      </c>
      <c r="AE196" s="166" t="s">
        <v>2270</v>
      </c>
      <c r="AF196" s="166" t="s">
        <v>2270</v>
      </c>
    </row>
    <row r="197" spans="1:32" ht="13">
      <c r="A197" s="227" t="str">
        <f>IF(Table4!E176="","/*","")</f>
        <v/>
      </c>
      <c r="B197" s="230" t="s">
        <v>645</v>
      </c>
      <c r="C197" s="231" t="str">
        <f>Table4!E176</f>
        <v xml:space="preserve"> Ex: Here is a sample text... (textBlock format)</v>
      </c>
      <c r="D197" s="232" t="s">
        <v>181</v>
      </c>
      <c r="E197" s="232" t="s">
        <v>3647</v>
      </c>
      <c r="F197" s="233"/>
      <c r="G197" s="233"/>
      <c r="H197" s="233"/>
      <c r="O197" s="347"/>
      <c r="P197" s="347"/>
      <c r="AA197" s="161" cm="1">
        <f t="array" aca="1" ref="AA197" ca="1">ROW(INDIRECT(MID(_xlfn.FORMULATEXT(C197),2,LEN(_xlfn.FORMULATEXT(C197)))))</f>
        <v>176</v>
      </c>
      <c r="AB197" s="166" t="s">
        <v>318</v>
      </c>
      <c r="AC197" s="166" t="s">
        <v>952</v>
      </c>
      <c r="AD197" s="166" t="s">
        <v>39</v>
      </c>
      <c r="AE197" s="166" t="s">
        <v>2270</v>
      </c>
      <c r="AF197" s="166" t="s">
        <v>2270</v>
      </c>
    </row>
    <row r="198" spans="1:32" ht="13">
      <c r="A198" s="227" t="str">
        <f>IF(Table4!E177="","/*","")</f>
        <v/>
      </c>
      <c r="B198" s="230" t="s">
        <v>646</v>
      </c>
      <c r="C198" s="231" t="str">
        <f>Table4!E177</f>
        <v xml:space="preserve"> Ex: 27.04</v>
      </c>
      <c r="D198" s="232" t="s">
        <v>181</v>
      </c>
      <c r="E198" s="232" t="s">
        <v>3647</v>
      </c>
      <c r="F198" s="233" t="s">
        <v>647</v>
      </c>
      <c r="G198" s="233">
        <v>4</v>
      </c>
      <c r="H198" s="233">
        <v>0</v>
      </c>
      <c r="O198" s="347"/>
      <c r="P198" s="347"/>
      <c r="AA198" s="161" cm="1">
        <f t="array" aca="1" ref="AA198" ca="1">ROW(INDIRECT(MID(_xlfn.FORMULATEXT(C198),2,LEN(_xlfn.FORMULATEXT(C198)))))</f>
        <v>177</v>
      </c>
      <c r="AB198" s="166" t="s">
        <v>319</v>
      </c>
      <c r="AC198" s="166" t="s">
        <v>953</v>
      </c>
      <c r="AD198" s="166" t="s">
        <v>320</v>
      </c>
      <c r="AE198" s="166" t="s">
        <v>2270</v>
      </c>
      <c r="AF198" s="166" t="s">
        <v>2270</v>
      </c>
    </row>
    <row r="199" spans="1:32" ht="13">
      <c r="A199" s="227" t="str">
        <f>IF(Table4!E178="","/*","")</f>
        <v/>
      </c>
      <c r="B199" s="230" t="s">
        <v>648</v>
      </c>
      <c r="C199" s="231" t="str">
        <f>Table4!E178</f>
        <v xml:space="preserve"> Ex: 27.1018%</v>
      </c>
      <c r="D199" s="232" t="s">
        <v>181</v>
      </c>
      <c r="E199" s="232" t="s">
        <v>3647</v>
      </c>
      <c r="F199" s="233" t="s">
        <v>406</v>
      </c>
      <c r="G199" s="233">
        <v>4</v>
      </c>
      <c r="H199" s="233">
        <v>-2</v>
      </c>
      <c r="O199" s="347"/>
      <c r="P199" s="347"/>
      <c r="AA199" s="161" cm="1">
        <f t="array" aca="1" ref="AA199" ca="1">ROW(INDIRECT(MID(_xlfn.FORMULATEXT(C199),2,LEN(_xlfn.FORMULATEXT(C199)))))</f>
        <v>178</v>
      </c>
      <c r="AB199" s="166" t="s">
        <v>321</v>
      </c>
      <c r="AC199" s="166" t="s">
        <v>955</v>
      </c>
      <c r="AD199" s="166" t="s">
        <v>291</v>
      </c>
      <c r="AE199" s="166" t="s">
        <v>2270</v>
      </c>
      <c r="AF199" s="166" t="s">
        <v>2270</v>
      </c>
    </row>
    <row r="200" spans="1:32" ht="13">
      <c r="A200" s="227" t="str">
        <f>IF(Table4!E179="","/*","")</f>
        <v>/*</v>
      </c>
      <c r="B200" s="230" t="s">
        <v>649</v>
      </c>
      <c r="C200" s="231">
        <f>Table4!E179</f>
        <v>0</v>
      </c>
      <c r="D200" s="232" t="s">
        <v>181</v>
      </c>
      <c r="E200" s="232" t="s">
        <v>3647</v>
      </c>
      <c r="F200" s="233"/>
      <c r="G200" s="233"/>
      <c r="H200" s="233"/>
      <c r="O200" s="347"/>
      <c r="P200" s="347"/>
      <c r="AA200" s="161" cm="1">
        <f t="array" aca="1" ref="AA200" ca="1">ROW(INDIRECT(MID(_xlfn.FORMULATEXT(C200),2,LEN(_xlfn.FORMULATEXT(C200)))))</f>
        <v>179</v>
      </c>
      <c r="AB200" s="166" t="s">
        <v>286</v>
      </c>
      <c r="AC200" s="166" t="s">
        <v>2270</v>
      </c>
      <c r="AD200" s="166" t="s">
        <v>2270</v>
      </c>
      <c r="AE200" s="166" t="s">
        <v>2270</v>
      </c>
      <c r="AF200" s="166" t="s">
        <v>2270</v>
      </c>
    </row>
    <row r="201" spans="1:32" ht="13">
      <c r="A201" s="227" t="str">
        <f>IF(Table4!E180="","/*","")</f>
        <v/>
      </c>
      <c r="B201" s="230" t="s">
        <v>650</v>
      </c>
      <c r="C201" s="231" t="str">
        <f>Table4!E180</f>
        <v xml:space="preserve"> Ex: Here is a sample text... (textBlock format)</v>
      </c>
      <c r="D201" s="232" t="s">
        <v>181</v>
      </c>
      <c r="E201" s="232" t="s">
        <v>3647</v>
      </c>
      <c r="F201" s="233"/>
      <c r="G201" s="233"/>
      <c r="H201" s="233"/>
      <c r="O201" s="347"/>
      <c r="P201" s="347"/>
      <c r="AA201" s="161" cm="1">
        <f t="array" aca="1" ref="AA201" ca="1">ROW(INDIRECT(MID(_xlfn.FORMULATEXT(C201),2,LEN(_xlfn.FORMULATEXT(C201)))))</f>
        <v>180</v>
      </c>
      <c r="AB201" s="166" t="s">
        <v>322</v>
      </c>
      <c r="AC201" s="166" t="s">
        <v>956</v>
      </c>
      <c r="AD201" s="166" t="s">
        <v>39</v>
      </c>
      <c r="AE201" s="166" t="s">
        <v>2270</v>
      </c>
      <c r="AF201" s="166" t="s">
        <v>2270</v>
      </c>
    </row>
    <row r="202" spans="1:32" ht="13">
      <c r="A202" s="227" t="str">
        <f>IF(Table4!E181="","/*","")</f>
        <v/>
      </c>
      <c r="B202" s="230" t="s">
        <v>651</v>
      </c>
      <c r="C202" s="231" t="str">
        <f>Table4!E181</f>
        <v xml:space="preserve"> Ex: Here is a sample text... (textBlock format)</v>
      </c>
      <c r="D202" s="232" t="s">
        <v>181</v>
      </c>
      <c r="E202" s="232" t="s">
        <v>3647</v>
      </c>
      <c r="F202" s="233"/>
      <c r="G202" s="233"/>
      <c r="H202" s="233"/>
      <c r="O202" s="347"/>
      <c r="P202" s="347"/>
      <c r="AA202" s="161" cm="1">
        <f t="array" aca="1" ref="AA202" ca="1">ROW(INDIRECT(MID(_xlfn.FORMULATEXT(C202),2,LEN(_xlfn.FORMULATEXT(C202)))))</f>
        <v>181</v>
      </c>
      <c r="AB202" s="166" t="s">
        <v>323</v>
      </c>
      <c r="AC202" s="166" t="s">
        <v>957</v>
      </c>
      <c r="AD202" s="166" t="s">
        <v>39</v>
      </c>
      <c r="AE202" s="166" t="s">
        <v>2270</v>
      </c>
      <c r="AF202" s="166" t="s">
        <v>2270</v>
      </c>
    </row>
    <row r="203" spans="1:32" ht="13">
      <c r="A203" s="227" t="str">
        <f>IF(Table4!E182="","/*","")</f>
        <v/>
      </c>
      <c r="B203" s="230" t="s">
        <v>652</v>
      </c>
      <c r="C203" s="231" t="str">
        <f>Table4!E182</f>
        <v xml:space="preserve"> Ex: Here is a sample text... (textBlock format)</v>
      </c>
      <c r="D203" s="232" t="s">
        <v>181</v>
      </c>
      <c r="E203" s="232" t="s">
        <v>3647</v>
      </c>
      <c r="F203" s="233"/>
      <c r="G203" s="233"/>
      <c r="H203" s="233"/>
      <c r="O203" s="347"/>
      <c r="P203" s="347"/>
      <c r="AA203" s="161" cm="1">
        <f t="array" aca="1" ref="AA203" ca="1">ROW(INDIRECT(MID(_xlfn.FORMULATEXT(C203),2,LEN(_xlfn.FORMULATEXT(C203)))))</f>
        <v>182</v>
      </c>
      <c r="AB203" s="166" t="s">
        <v>324</v>
      </c>
      <c r="AC203" s="166" t="s">
        <v>958</v>
      </c>
      <c r="AD203" s="166" t="s">
        <v>39</v>
      </c>
      <c r="AE203" s="166" t="s">
        <v>2270</v>
      </c>
      <c r="AF203" s="166" t="s">
        <v>2270</v>
      </c>
    </row>
    <row r="204" spans="1:32" ht="13">
      <c r="A204" s="227" t="str">
        <f>IF(Table4!E183="","/*","")</f>
        <v/>
      </c>
      <c r="B204" s="230" t="s">
        <v>653</v>
      </c>
      <c r="C204" s="231" t="str">
        <f>Table4!E183</f>
        <v xml:space="preserve"> Ex: Here is a sample text... (textBlock format)</v>
      </c>
      <c r="D204" s="232" t="s">
        <v>181</v>
      </c>
      <c r="E204" s="232" t="s">
        <v>3647</v>
      </c>
      <c r="F204" s="233"/>
      <c r="G204" s="233"/>
      <c r="H204" s="233"/>
      <c r="O204" s="347"/>
      <c r="P204" s="347"/>
      <c r="AA204" s="161" cm="1">
        <f t="array" aca="1" ref="AA204" ca="1">ROW(INDIRECT(MID(_xlfn.FORMULATEXT(C204),2,LEN(_xlfn.FORMULATEXT(C204)))))</f>
        <v>183</v>
      </c>
      <c r="AB204" s="166" t="s">
        <v>325</v>
      </c>
      <c r="AC204" s="166" t="s">
        <v>959</v>
      </c>
      <c r="AD204" s="166" t="s">
        <v>39</v>
      </c>
      <c r="AE204" s="166" t="s">
        <v>2270</v>
      </c>
      <c r="AF204" s="166" t="s">
        <v>2270</v>
      </c>
    </row>
  </sheetData>
  <mergeCells count="1">
    <mergeCell ref="AE28:AF28"/>
  </mergeCells>
  <hyperlinks>
    <hyperlink ref="C9" r:id="rId1" xr:uid="{784E4AD6-837C-450A-B206-B7710FCEC0C7}"/>
    <hyperlink ref="C22" r:id="rId2" xr:uid="{BA13D7AD-BBA7-4533-AE68-13C896A46557}"/>
  </hyperlinks>
  <pageMargins left="0.7" right="0.7" top="0.75" bottom="0.75" header="0.3" footer="0.3"/>
  <legacy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37546A-AFEB-4923-BCE5-4917269F7D90}">
  <sheetPr codeName="Sheet2">
    <tabColor theme="0" tint="-0.14999847407452621"/>
  </sheetPr>
  <dimension ref="A1:P46"/>
  <sheetViews>
    <sheetView showGridLines="0" zoomScale="80" zoomScaleNormal="80" workbookViewId="0">
      <selection activeCell="E13" sqref="E13"/>
    </sheetView>
  </sheetViews>
  <sheetFormatPr defaultColWidth="11.453125" defaultRowHeight="14.5"/>
  <cols>
    <col min="1" max="1" width="4.1796875" customWidth="1"/>
    <col min="3" max="3" width="2.54296875" customWidth="1"/>
    <col min="4" max="4" width="174.7265625" customWidth="1"/>
  </cols>
  <sheetData>
    <row r="1" spans="1:16" s="1" customFormat="1">
      <c r="C1" s="2"/>
      <c r="E1" s="3"/>
    </row>
    <row r="2" spans="1:16">
      <c r="A2" s="4"/>
      <c r="B2" s="280"/>
      <c r="C2" s="280"/>
      <c r="D2" s="280"/>
      <c r="E2" s="280"/>
      <c r="F2" s="280"/>
      <c r="G2" s="280"/>
      <c r="H2" s="280"/>
      <c r="I2" s="280"/>
      <c r="J2" s="280"/>
      <c r="K2" s="280"/>
      <c r="L2" s="280"/>
      <c r="M2" s="280"/>
      <c r="N2" s="280"/>
      <c r="O2" s="280"/>
      <c r="P2" s="280"/>
    </row>
    <row r="3" spans="1:16">
      <c r="A3" s="4"/>
      <c r="B3" s="280"/>
      <c r="C3" s="281"/>
      <c r="D3" s="281"/>
      <c r="E3" s="282"/>
      <c r="F3" s="283"/>
      <c r="G3" s="283"/>
      <c r="H3" s="283"/>
      <c r="I3" s="283"/>
      <c r="J3" s="283"/>
      <c r="K3" s="283"/>
      <c r="L3" s="283"/>
      <c r="M3" s="283"/>
      <c r="N3" s="283"/>
      <c r="O3" s="283"/>
      <c r="P3" s="283"/>
    </row>
    <row r="4" spans="1:16" ht="26">
      <c r="A4" s="4"/>
      <c r="B4" s="284"/>
      <c r="C4" s="285"/>
      <c r="D4" s="286" t="s">
        <v>2</v>
      </c>
      <c r="E4" s="287"/>
      <c r="F4" s="283"/>
      <c r="G4" s="283"/>
      <c r="H4" s="288"/>
      <c r="I4" s="283"/>
      <c r="J4" s="283"/>
      <c r="K4" s="283"/>
      <c r="L4" s="283"/>
      <c r="M4" s="283"/>
      <c r="N4" s="283"/>
      <c r="O4" s="283"/>
      <c r="P4" s="283"/>
    </row>
    <row r="5" spans="1:16" ht="26">
      <c r="A5" s="4"/>
      <c r="B5" s="284"/>
      <c r="C5" s="285"/>
      <c r="D5" s="289"/>
      <c r="E5" s="287"/>
      <c r="F5" s="283"/>
      <c r="G5" s="283"/>
      <c r="H5" s="288"/>
      <c r="I5" s="283"/>
      <c r="J5" s="283"/>
      <c r="K5" s="283"/>
      <c r="L5" s="283"/>
      <c r="M5" s="283"/>
      <c r="N5" s="283"/>
      <c r="O5" s="283"/>
      <c r="P5" s="283"/>
    </row>
    <row r="6" spans="1:16" ht="18.5">
      <c r="A6" s="4"/>
      <c r="B6" s="284"/>
      <c r="C6" s="285"/>
      <c r="D6" s="285"/>
      <c r="E6" s="287"/>
      <c r="F6" s="283"/>
      <c r="G6" s="283"/>
      <c r="H6" s="283"/>
      <c r="I6" s="283"/>
      <c r="J6" s="283"/>
      <c r="K6" s="283"/>
      <c r="L6" s="283"/>
      <c r="M6" s="283"/>
      <c r="N6" s="283"/>
      <c r="O6" s="283"/>
      <c r="P6" s="283"/>
    </row>
    <row r="7" spans="1:16" ht="18.5">
      <c r="A7" s="4"/>
      <c r="B7" s="284"/>
      <c r="C7" s="285"/>
      <c r="D7" s="285"/>
      <c r="E7" s="287"/>
      <c r="F7" s="283"/>
      <c r="G7" s="283"/>
      <c r="H7" s="283"/>
      <c r="I7" s="283"/>
      <c r="J7" s="283"/>
      <c r="K7" s="283"/>
      <c r="L7" s="283"/>
      <c r="M7" s="283"/>
      <c r="N7" s="283"/>
      <c r="O7" s="283"/>
      <c r="P7" s="283"/>
    </row>
    <row r="8" spans="1:16" ht="18.5">
      <c r="A8" s="4"/>
      <c r="B8" s="284"/>
      <c r="C8" s="285"/>
      <c r="D8" s="285"/>
      <c r="E8" s="287"/>
      <c r="F8" s="283"/>
      <c r="G8" s="283"/>
      <c r="H8" s="283"/>
      <c r="I8" s="283"/>
      <c r="J8" s="283"/>
      <c r="K8" s="283"/>
      <c r="L8" s="283"/>
      <c r="M8" s="283"/>
      <c r="N8" s="283"/>
      <c r="O8" s="283"/>
      <c r="P8" s="283"/>
    </row>
    <row r="9" spans="1:16" ht="18.5">
      <c r="A9" s="4"/>
      <c r="B9" s="284"/>
      <c r="C9" s="285"/>
      <c r="D9" s="285"/>
      <c r="E9" s="287"/>
      <c r="F9" s="283"/>
      <c r="G9" s="283"/>
      <c r="H9" s="283"/>
      <c r="I9" s="283"/>
      <c r="J9" s="283"/>
      <c r="K9" s="283"/>
      <c r="L9" s="283"/>
      <c r="M9" s="283"/>
      <c r="N9" s="283"/>
      <c r="O9" s="283"/>
      <c r="P9" s="283"/>
    </row>
    <row r="10" spans="1:16" ht="18.5">
      <c r="A10" s="4"/>
      <c r="B10" s="284"/>
      <c r="C10" s="285"/>
      <c r="D10" s="285"/>
      <c r="E10" s="287"/>
      <c r="F10" s="283"/>
      <c r="G10" s="283"/>
      <c r="H10" s="283"/>
      <c r="I10" s="283"/>
      <c r="J10" s="283"/>
      <c r="K10" s="283"/>
      <c r="L10" s="283"/>
      <c r="M10" s="283"/>
      <c r="N10" s="283"/>
      <c r="O10" s="283"/>
      <c r="P10" s="283"/>
    </row>
    <row r="11" spans="1:16" ht="18.5">
      <c r="A11" s="4"/>
      <c r="B11" s="284"/>
      <c r="C11" s="285"/>
      <c r="D11" s="285"/>
      <c r="E11" s="287"/>
      <c r="F11" s="283"/>
      <c r="G11" s="283"/>
      <c r="H11" s="283"/>
      <c r="I11" s="283"/>
      <c r="J11" s="283"/>
      <c r="K11" s="283"/>
      <c r="L11" s="283"/>
      <c r="M11" s="283"/>
      <c r="N11" s="283"/>
      <c r="O11" s="283"/>
      <c r="P11" s="283"/>
    </row>
    <row r="12" spans="1:16" ht="18.5">
      <c r="A12" s="4"/>
      <c r="B12" s="284"/>
      <c r="C12" s="285"/>
      <c r="D12" s="285"/>
      <c r="E12" s="287"/>
      <c r="F12" s="283"/>
      <c r="G12" s="283"/>
      <c r="H12" s="283"/>
      <c r="I12" s="283"/>
      <c r="J12" s="283"/>
      <c r="K12" s="283"/>
      <c r="L12" s="283"/>
      <c r="M12" s="283"/>
      <c r="N12" s="283"/>
      <c r="O12" s="283"/>
      <c r="P12" s="283"/>
    </row>
    <row r="13" spans="1:16" ht="18.5">
      <c r="A13" s="4"/>
      <c r="B13" s="284"/>
      <c r="C13" s="285"/>
      <c r="D13" s="285"/>
      <c r="E13" s="287"/>
      <c r="F13" s="283"/>
      <c r="G13" s="283"/>
      <c r="H13" s="283"/>
      <c r="I13" s="283"/>
      <c r="J13" s="283"/>
      <c r="K13" s="283"/>
      <c r="L13" s="283"/>
      <c r="M13" s="283"/>
      <c r="N13" s="283"/>
      <c r="O13" s="283"/>
      <c r="P13" s="283"/>
    </row>
    <row r="14" spans="1:16" ht="18.5">
      <c r="A14" s="4"/>
      <c r="B14" s="284"/>
      <c r="C14" s="285"/>
      <c r="D14" s="285"/>
      <c r="E14" s="287"/>
      <c r="F14" s="283"/>
      <c r="G14" s="283"/>
      <c r="H14" s="283"/>
      <c r="I14" s="283"/>
      <c r="J14" s="283"/>
      <c r="K14" s="283"/>
      <c r="L14" s="283"/>
      <c r="M14" s="283"/>
      <c r="N14" s="283"/>
      <c r="O14" s="283"/>
      <c r="P14" s="283"/>
    </row>
    <row r="15" spans="1:16" ht="18.5">
      <c r="A15" s="4"/>
      <c r="B15" s="284"/>
      <c r="C15" s="285"/>
      <c r="D15" s="285"/>
      <c r="E15" s="287"/>
      <c r="F15" s="283"/>
      <c r="G15" s="283"/>
      <c r="H15" s="283"/>
      <c r="I15" s="283"/>
      <c r="J15" s="283"/>
      <c r="K15" s="283"/>
      <c r="L15" s="283"/>
      <c r="M15" s="283"/>
      <c r="N15" s="283"/>
      <c r="O15" s="283"/>
      <c r="P15" s="283"/>
    </row>
    <row r="16" spans="1:16" ht="18.5">
      <c r="A16" s="4"/>
      <c r="B16" s="284"/>
      <c r="C16" s="285"/>
      <c r="D16" s="285"/>
      <c r="E16" s="287"/>
      <c r="F16" s="283"/>
      <c r="G16" s="290"/>
      <c r="H16" s="283"/>
      <c r="I16" s="283"/>
      <c r="J16" s="283"/>
      <c r="K16" s="283"/>
      <c r="L16" s="283"/>
      <c r="M16" s="283"/>
      <c r="N16" s="283"/>
      <c r="O16" s="283"/>
      <c r="P16" s="283"/>
    </row>
    <row r="17" spans="1:16" ht="18.5">
      <c r="A17" s="4"/>
      <c r="B17" s="284"/>
      <c r="C17" s="285"/>
      <c r="D17" s="285"/>
      <c r="E17" s="287"/>
      <c r="F17" s="283"/>
      <c r="G17" s="283"/>
      <c r="H17" s="283"/>
      <c r="I17" s="283"/>
      <c r="J17" s="283"/>
      <c r="K17" s="283"/>
      <c r="L17" s="283"/>
      <c r="M17" s="283"/>
      <c r="N17" s="283"/>
      <c r="O17" s="283"/>
      <c r="P17" s="283"/>
    </row>
    <row r="18" spans="1:16" ht="18.5">
      <c r="A18" s="4"/>
      <c r="B18" s="284"/>
      <c r="C18" s="285"/>
      <c r="D18" s="285"/>
      <c r="E18" s="287"/>
      <c r="F18" s="283"/>
      <c r="G18" s="283"/>
      <c r="H18" s="283"/>
      <c r="I18" s="283"/>
      <c r="J18" s="283"/>
      <c r="K18" s="283"/>
      <c r="L18" s="283"/>
      <c r="M18" s="283"/>
      <c r="N18" s="283"/>
      <c r="O18" s="283"/>
      <c r="P18" s="283"/>
    </row>
    <row r="19" spans="1:16" ht="18.5">
      <c r="A19" s="4"/>
      <c r="B19" s="284"/>
      <c r="C19" s="285"/>
      <c r="D19" s="285"/>
      <c r="E19" s="287"/>
      <c r="F19" s="283"/>
      <c r="G19" s="283"/>
      <c r="H19" s="283"/>
      <c r="I19" s="283"/>
      <c r="J19" s="283"/>
      <c r="K19" s="283"/>
      <c r="L19" s="283"/>
      <c r="M19" s="283"/>
      <c r="N19" s="283"/>
      <c r="O19" s="283"/>
      <c r="P19" s="283"/>
    </row>
    <row r="20" spans="1:16" ht="18.5">
      <c r="A20" s="4"/>
      <c r="B20" s="284"/>
      <c r="C20" s="285"/>
      <c r="D20" s="285"/>
      <c r="E20" s="287"/>
      <c r="F20" s="283"/>
      <c r="G20" s="283"/>
      <c r="H20" s="283"/>
      <c r="I20" s="283"/>
      <c r="J20" s="283"/>
      <c r="K20" s="283"/>
      <c r="L20" s="283"/>
      <c r="M20" s="283"/>
      <c r="N20" s="283"/>
      <c r="O20" s="283"/>
      <c r="P20" s="283"/>
    </row>
    <row r="21" spans="1:16" ht="18.5">
      <c r="A21" s="4"/>
      <c r="B21" s="284"/>
      <c r="C21" s="285"/>
      <c r="D21" s="285"/>
      <c r="E21" s="287"/>
      <c r="F21" s="283"/>
      <c r="G21" s="283"/>
      <c r="H21" s="283"/>
      <c r="I21" s="283"/>
      <c r="J21" s="283"/>
      <c r="K21" s="283"/>
      <c r="L21" s="283"/>
      <c r="M21" s="283"/>
      <c r="N21" s="283"/>
      <c r="O21" s="283"/>
      <c r="P21" s="283"/>
    </row>
    <row r="22" spans="1:16" ht="18.5">
      <c r="A22" s="4"/>
      <c r="B22" s="284"/>
      <c r="C22" s="285"/>
      <c r="D22" s="285"/>
      <c r="E22" s="287"/>
      <c r="F22" s="283"/>
      <c r="G22" s="283"/>
      <c r="H22" s="283"/>
      <c r="I22" s="283"/>
      <c r="J22" s="283"/>
      <c r="K22" s="283"/>
      <c r="L22" s="283"/>
      <c r="M22" s="283"/>
      <c r="N22" s="283"/>
      <c r="O22" s="283"/>
      <c r="P22" s="283"/>
    </row>
    <row r="23" spans="1:16" ht="18.5">
      <c r="A23" s="4"/>
      <c r="B23" s="284"/>
      <c r="C23" s="285"/>
      <c r="D23" s="285"/>
      <c r="E23" s="287"/>
      <c r="F23" s="283"/>
      <c r="G23" s="283"/>
      <c r="H23" s="283"/>
      <c r="I23" s="283"/>
      <c r="J23" s="283"/>
      <c r="K23" s="283"/>
      <c r="L23" s="283"/>
      <c r="M23" s="283"/>
      <c r="N23" s="283"/>
      <c r="O23" s="283"/>
      <c r="P23" s="283"/>
    </row>
    <row r="24" spans="1:16" ht="18.5">
      <c r="A24" s="4"/>
      <c r="B24" s="284"/>
      <c r="C24" s="285"/>
      <c r="D24" s="285"/>
      <c r="E24" s="287"/>
      <c r="F24" s="283"/>
      <c r="G24" s="283"/>
      <c r="H24" s="283"/>
      <c r="I24" s="283"/>
      <c r="J24" s="283"/>
      <c r="K24" s="283"/>
      <c r="L24" s="283"/>
      <c r="M24" s="283"/>
      <c r="N24" s="283"/>
      <c r="O24" s="283"/>
      <c r="P24" s="283"/>
    </row>
    <row r="25" spans="1:16" ht="18.5">
      <c r="A25" s="4"/>
      <c r="B25" s="284"/>
      <c r="C25" s="285"/>
      <c r="D25" s="285"/>
      <c r="E25" s="287"/>
      <c r="F25" s="283"/>
      <c r="G25" s="283"/>
      <c r="H25" s="283"/>
      <c r="I25" s="283"/>
      <c r="J25" s="283"/>
      <c r="K25" s="283"/>
      <c r="L25" s="283"/>
      <c r="M25" s="283"/>
      <c r="N25" s="283"/>
      <c r="O25" s="283"/>
      <c r="P25" s="283"/>
    </row>
    <row r="26" spans="1:16" ht="18.5">
      <c r="A26" s="4"/>
      <c r="B26" s="284"/>
      <c r="C26" s="285"/>
      <c r="D26" s="285"/>
      <c r="E26" s="287"/>
      <c r="F26" s="283"/>
      <c r="G26" s="283"/>
      <c r="H26" s="283"/>
      <c r="I26" s="283"/>
      <c r="J26" s="283"/>
      <c r="K26" s="283"/>
      <c r="L26" s="283"/>
      <c r="M26" s="283"/>
      <c r="N26" s="283"/>
      <c r="O26" s="283"/>
      <c r="P26" s="283"/>
    </row>
    <row r="27" spans="1:16" ht="18.5">
      <c r="A27" s="4"/>
      <c r="B27" s="284"/>
      <c r="C27" s="285"/>
      <c r="D27" s="285"/>
      <c r="E27" s="287"/>
      <c r="F27" s="283"/>
      <c r="G27" s="283"/>
      <c r="H27" s="283"/>
      <c r="I27" s="283"/>
      <c r="J27" s="283"/>
      <c r="K27" s="283"/>
      <c r="L27" s="283"/>
      <c r="M27" s="283"/>
      <c r="N27" s="283"/>
      <c r="O27" s="283"/>
      <c r="P27" s="283"/>
    </row>
    <row r="28" spans="1:16" ht="18.5">
      <c r="A28" s="4"/>
      <c r="B28" s="284"/>
      <c r="C28" s="285"/>
      <c r="D28" s="285"/>
      <c r="E28" s="287"/>
      <c r="F28" s="283"/>
      <c r="G28" s="283"/>
      <c r="H28" s="283"/>
      <c r="I28" s="283"/>
      <c r="J28" s="283"/>
      <c r="K28" s="283"/>
      <c r="L28" s="283"/>
      <c r="M28" s="283"/>
      <c r="N28" s="283"/>
      <c r="O28" s="283"/>
      <c r="P28" s="283"/>
    </row>
    <row r="29" spans="1:16" ht="18.5">
      <c r="A29" s="4"/>
      <c r="B29" s="284"/>
      <c r="C29" s="285"/>
      <c r="D29" s="285"/>
      <c r="E29" s="287"/>
      <c r="F29" s="283"/>
      <c r="G29" s="283"/>
      <c r="H29" s="283"/>
      <c r="I29" s="283"/>
      <c r="J29" s="283"/>
      <c r="K29" s="283"/>
      <c r="L29" s="283"/>
      <c r="M29" s="283"/>
      <c r="N29" s="283"/>
      <c r="O29" s="283"/>
      <c r="P29" s="283"/>
    </row>
    <row r="30" spans="1:16" ht="18.5">
      <c r="A30" s="4"/>
      <c r="B30" s="284"/>
      <c r="C30" s="285"/>
      <c r="D30" s="285"/>
      <c r="E30" s="287"/>
      <c r="F30" s="283"/>
      <c r="G30" s="283"/>
      <c r="H30" s="283"/>
      <c r="I30" s="283"/>
      <c r="J30" s="283"/>
      <c r="K30" s="283"/>
      <c r="L30" s="283"/>
      <c r="M30" s="283"/>
      <c r="N30" s="283"/>
      <c r="O30" s="283"/>
      <c r="P30" s="283"/>
    </row>
    <row r="31" spans="1:16" ht="18.5">
      <c r="A31" s="4"/>
      <c r="B31" s="284"/>
      <c r="C31" s="285"/>
      <c r="D31" s="285"/>
      <c r="E31" s="287"/>
      <c r="F31" s="283"/>
      <c r="G31" s="283"/>
      <c r="H31" s="283"/>
      <c r="I31" s="283"/>
      <c r="J31" s="283"/>
      <c r="K31" s="283"/>
      <c r="L31" s="283"/>
      <c r="M31" s="283"/>
      <c r="N31" s="283"/>
      <c r="O31" s="283"/>
      <c r="P31" s="283"/>
    </row>
    <row r="32" spans="1:16" ht="18.5">
      <c r="A32" s="4"/>
      <c r="B32" s="284"/>
      <c r="C32" s="285"/>
      <c r="D32" s="285"/>
      <c r="E32" s="287"/>
      <c r="F32" s="283"/>
      <c r="G32" s="283"/>
      <c r="H32" s="283"/>
      <c r="I32" s="283"/>
      <c r="J32" s="283"/>
      <c r="K32" s="283"/>
      <c r="L32" s="283"/>
      <c r="M32" s="283"/>
      <c r="N32" s="283"/>
      <c r="O32" s="283"/>
      <c r="P32" s="283"/>
    </row>
    <row r="33" spans="1:16" ht="18.5">
      <c r="A33" s="4"/>
      <c r="B33" s="284"/>
      <c r="C33" s="285"/>
      <c r="D33" s="285"/>
      <c r="E33" s="287"/>
      <c r="F33" s="283"/>
      <c r="G33" s="283"/>
      <c r="H33" s="283"/>
      <c r="I33" s="283"/>
      <c r="J33" s="283"/>
      <c r="K33" s="283"/>
      <c r="L33" s="283"/>
      <c r="M33" s="283"/>
      <c r="N33" s="283"/>
      <c r="O33" s="283"/>
      <c r="P33" s="283"/>
    </row>
    <row r="34" spans="1:16" ht="18.5">
      <c r="A34" s="4"/>
      <c r="B34" s="284"/>
      <c r="C34" s="285"/>
      <c r="D34" s="285"/>
      <c r="E34" s="287"/>
      <c r="F34" s="283"/>
      <c r="G34" s="283"/>
      <c r="H34" s="283"/>
      <c r="I34" s="283"/>
      <c r="J34" s="283"/>
      <c r="K34" s="283"/>
      <c r="L34" s="283"/>
      <c r="M34" s="283"/>
      <c r="N34" s="283"/>
      <c r="O34" s="283"/>
      <c r="P34" s="283"/>
    </row>
    <row r="35" spans="1:16" ht="18.5">
      <c r="A35" s="4"/>
      <c r="B35" s="284"/>
      <c r="C35" s="285"/>
      <c r="D35" s="285"/>
      <c r="E35" s="287"/>
      <c r="F35" s="283"/>
      <c r="G35" s="283"/>
      <c r="H35" s="283"/>
      <c r="I35" s="283"/>
      <c r="J35" s="283"/>
      <c r="K35" s="283"/>
      <c r="L35" s="283"/>
      <c r="M35" s="283"/>
      <c r="N35" s="283"/>
      <c r="O35" s="283"/>
      <c r="P35" s="283"/>
    </row>
    <row r="36" spans="1:16" ht="18.5">
      <c r="A36" s="4"/>
      <c r="B36" s="284"/>
      <c r="C36" s="285"/>
      <c r="D36" s="285"/>
      <c r="E36" s="287"/>
      <c r="F36" s="283"/>
      <c r="G36" s="283"/>
      <c r="H36" s="283"/>
      <c r="I36" s="283"/>
      <c r="J36" s="283"/>
      <c r="K36" s="283"/>
      <c r="L36" s="283"/>
      <c r="M36" s="283"/>
      <c r="N36" s="283"/>
      <c r="O36" s="283"/>
      <c r="P36" s="283"/>
    </row>
    <row r="37" spans="1:16" ht="18.5">
      <c r="A37" s="4"/>
      <c r="B37" s="284"/>
      <c r="C37" s="285"/>
      <c r="D37" s="285"/>
      <c r="E37" s="287"/>
      <c r="F37" s="283"/>
      <c r="G37" s="283"/>
      <c r="H37" s="283"/>
      <c r="I37" s="283"/>
      <c r="J37" s="283"/>
      <c r="K37" s="283"/>
      <c r="L37" s="283"/>
      <c r="M37" s="283"/>
      <c r="N37" s="283"/>
      <c r="O37" s="283"/>
      <c r="P37" s="283"/>
    </row>
    <row r="38" spans="1:16" ht="18.5">
      <c r="A38" s="4"/>
      <c r="B38" s="291"/>
      <c r="C38" s="292"/>
      <c r="D38" s="285"/>
      <c r="E38" s="293"/>
      <c r="F38" s="294"/>
      <c r="G38" s="294"/>
      <c r="H38" s="294"/>
      <c r="I38" s="294"/>
      <c r="J38" s="294"/>
      <c r="K38" s="294"/>
      <c r="L38" s="294"/>
      <c r="M38" s="294"/>
      <c r="N38" s="294"/>
      <c r="O38" s="294"/>
      <c r="P38" s="294"/>
    </row>
    <row r="39" spans="1:16" ht="18.5">
      <c r="A39" s="4"/>
      <c r="B39" s="284"/>
      <c r="C39" s="285"/>
      <c r="D39" s="285"/>
      <c r="E39" s="287"/>
      <c r="F39" s="283"/>
      <c r="G39" s="283"/>
      <c r="H39" s="283"/>
      <c r="I39" s="283"/>
      <c r="J39" s="283"/>
      <c r="K39" s="283"/>
      <c r="L39" s="283"/>
      <c r="M39" s="283"/>
      <c r="N39" s="283"/>
      <c r="O39" s="283"/>
      <c r="P39" s="283"/>
    </row>
    <row r="40" spans="1:16" ht="18.5">
      <c r="A40" s="4"/>
      <c r="B40" s="291"/>
      <c r="C40" s="292"/>
      <c r="D40" s="285"/>
      <c r="E40" s="293"/>
      <c r="F40" s="294"/>
      <c r="G40" s="294"/>
      <c r="H40" s="294"/>
      <c r="I40" s="294"/>
      <c r="J40" s="294"/>
      <c r="K40" s="294"/>
      <c r="L40" s="294"/>
      <c r="M40" s="294"/>
      <c r="N40" s="294"/>
      <c r="O40" s="294"/>
      <c r="P40" s="294"/>
    </row>
    <row r="41" spans="1:16" ht="26">
      <c r="A41" s="4"/>
      <c r="B41" s="284"/>
      <c r="C41" s="285"/>
      <c r="D41" s="286"/>
      <c r="E41" s="287"/>
      <c r="F41" s="283"/>
      <c r="G41" s="283"/>
      <c r="H41" s="288"/>
      <c r="I41" s="283"/>
      <c r="J41" s="283"/>
      <c r="K41" s="283"/>
      <c r="L41" s="283"/>
      <c r="M41" s="283"/>
      <c r="N41" s="283"/>
      <c r="O41" s="283"/>
      <c r="P41" s="283"/>
    </row>
    <row r="42" spans="1:16" ht="26">
      <c r="A42" s="4"/>
      <c r="B42" s="284"/>
      <c r="C42" s="285"/>
      <c r="D42" s="289"/>
      <c r="E42" s="287"/>
      <c r="F42" s="283"/>
      <c r="G42" s="283"/>
      <c r="H42" s="288"/>
      <c r="I42" s="283"/>
      <c r="J42" s="283"/>
      <c r="K42" s="283"/>
      <c r="L42" s="283"/>
      <c r="M42" s="283"/>
      <c r="N42" s="283"/>
      <c r="O42" s="283"/>
      <c r="P42" s="283"/>
    </row>
    <row r="43" spans="1:16" ht="18.5">
      <c r="A43" s="4"/>
      <c r="B43" s="284"/>
      <c r="C43" s="285"/>
      <c r="D43" s="285"/>
      <c r="E43" s="287"/>
      <c r="F43" s="283"/>
      <c r="G43" s="283"/>
      <c r="H43" s="283"/>
      <c r="I43" s="283"/>
      <c r="J43" s="283"/>
      <c r="K43" s="283"/>
      <c r="L43" s="283"/>
      <c r="M43" s="283"/>
      <c r="N43" s="283"/>
      <c r="O43" s="283"/>
      <c r="P43" s="283"/>
    </row>
    <row r="44" spans="1:16" ht="18.5">
      <c r="A44" s="4"/>
      <c r="B44" s="284"/>
      <c r="C44" s="285"/>
      <c r="D44" s="295"/>
      <c r="E44" s="287"/>
      <c r="F44" s="283"/>
      <c r="G44" s="283"/>
      <c r="H44" s="283"/>
      <c r="I44" s="283"/>
      <c r="J44" s="283"/>
      <c r="K44" s="283"/>
      <c r="L44" s="283"/>
      <c r="M44" s="283"/>
      <c r="N44" s="283"/>
      <c r="O44" s="283"/>
      <c r="P44" s="283"/>
    </row>
    <row r="45" spans="1:16" ht="18.5">
      <c r="A45" s="4"/>
      <c r="B45" s="284"/>
      <c r="C45" s="285"/>
      <c r="D45" s="285"/>
      <c r="E45" s="287"/>
      <c r="F45" s="296"/>
      <c r="G45" s="296"/>
      <c r="H45" s="296"/>
      <c r="I45" s="296"/>
      <c r="J45" s="296"/>
      <c r="K45" s="296"/>
      <c r="L45" s="296"/>
      <c r="M45" s="296"/>
      <c r="N45" s="296"/>
      <c r="O45" s="296"/>
      <c r="P45" s="296"/>
    </row>
    <row r="46" spans="1:16" ht="18.5">
      <c r="A46" s="4"/>
      <c r="B46" s="284"/>
      <c r="C46" s="4"/>
      <c r="D46" s="284"/>
      <c r="E46" s="4"/>
      <c r="F46" s="284"/>
      <c r="G46" s="4"/>
      <c r="H46" s="284"/>
      <c r="I46" s="4"/>
      <c r="J46" s="284"/>
      <c r="K46" s="4"/>
      <c r="L46" s="284"/>
      <c r="M46" s="4"/>
      <c r="N46" s="284"/>
      <c r="O46" s="4"/>
      <c r="P46" s="284"/>
    </row>
  </sheetData>
  <sheetProtection algorithmName="SHA-512" hashValue="sFEr98l9teuNEqVtry3Cc5UlcZMgzMgpCtJv12JQpsY56AaVL187R1E1fqOh+4lwXDjT6G2ARiNZXmlPWXAsEA==" saltValue="LfLJNbMmYrlS7SqUG6OvFw==" spinCount="100000" sheet="1" objects="1" scenarios="1"/>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917A4-4FB7-4280-8DB1-C09D1E2E6362}">
  <sheetPr codeName="Sheet1">
    <tabColor theme="0" tint="-0.14999847407452621"/>
  </sheetPr>
  <dimension ref="A1:P28"/>
  <sheetViews>
    <sheetView showGridLines="0" topLeftCell="A8" zoomScale="85" zoomScaleNormal="85" workbookViewId="0">
      <selection activeCell="D13" sqref="D13"/>
    </sheetView>
  </sheetViews>
  <sheetFormatPr defaultColWidth="11.453125" defaultRowHeight="14.5"/>
  <cols>
    <col min="1" max="1" width="4.1796875" customWidth="1"/>
    <col min="3" max="3" width="2.54296875" customWidth="1"/>
    <col min="4" max="4" width="182" customWidth="1"/>
  </cols>
  <sheetData>
    <row r="1" spans="1:16" s="1" customFormat="1">
      <c r="C1" s="2"/>
      <c r="E1" s="3"/>
    </row>
    <row r="2" spans="1:16">
      <c r="A2" s="4"/>
      <c r="B2" s="280"/>
      <c r="C2" s="280"/>
      <c r="D2" s="280"/>
      <c r="E2" s="280"/>
      <c r="F2" s="280"/>
      <c r="G2" s="280"/>
      <c r="H2" s="280"/>
      <c r="I2" s="280"/>
      <c r="J2" s="280"/>
      <c r="K2" s="280"/>
      <c r="L2" s="280"/>
      <c r="M2" s="280"/>
      <c r="N2" s="280"/>
      <c r="O2" s="280"/>
      <c r="P2" s="280"/>
    </row>
    <row r="3" spans="1:16">
      <c r="A3" s="4"/>
      <c r="B3" s="280"/>
      <c r="C3" s="281"/>
      <c r="D3" s="281"/>
      <c r="E3" s="282"/>
      <c r="F3" s="283"/>
      <c r="G3" s="283"/>
      <c r="H3" s="283"/>
      <c r="I3" s="283"/>
      <c r="J3" s="283"/>
      <c r="K3" s="283"/>
      <c r="L3" s="283"/>
      <c r="M3" s="283"/>
      <c r="N3" s="283"/>
      <c r="O3" s="283"/>
      <c r="P3" s="283"/>
    </row>
    <row r="4" spans="1:16" ht="26">
      <c r="A4" s="4"/>
      <c r="B4" s="280"/>
      <c r="C4" s="281"/>
      <c r="D4" s="286" t="s">
        <v>3517</v>
      </c>
      <c r="E4" s="282"/>
      <c r="F4" s="283"/>
      <c r="G4" s="283"/>
      <c r="H4" s="283"/>
      <c r="I4" s="283"/>
      <c r="J4" s="283"/>
      <c r="K4" s="283"/>
      <c r="L4" s="283"/>
      <c r="M4" s="283"/>
      <c r="N4" s="283"/>
      <c r="O4" s="283"/>
      <c r="P4" s="283"/>
    </row>
    <row r="5" spans="1:16" ht="32" customHeight="1">
      <c r="A5" s="4"/>
      <c r="B5" s="284"/>
      <c r="C5" s="285"/>
      <c r="D5" s="285" t="s">
        <v>3654</v>
      </c>
      <c r="E5" s="287"/>
      <c r="F5" s="283"/>
      <c r="G5" s="283"/>
      <c r="H5" s="283"/>
      <c r="I5" s="283"/>
      <c r="J5" s="283"/>
      <c r="K5" s="283"/>
      <c r="L5" s="283"/>
      <c r="M5" s="283"/>
      <c r="N5" s="283"/>
      <c r="O5" s="283"/>
      <c r="P5" s="283"/>
    </row>
    <row r="6" spans="1:16" ht="27" customHeight="1">
      <c r="A6" s="4"/>
      <c r="B6" s="284"/>
      <c r="C6" s="285"/>
      <c r="D6" s="286" t="s">
        <v>0</v>
      </c>
      <c r="E6" s="287"/>
      <c r="F6" s="283"/>
      <c r="G6" s="283"/>
      <c r="H6" s="288"/>
      <c r="I6" s="283"/>
      <c r="J6" s="283"/>
      <c r="K6" s="283"/>
      <c r="L6" s="283"/>
      <c r="M6" s="283"/>
      <c r="N6" s="283"/>
      <c r="O6" s="283"/>
      <c r="P6" s="283"/>
    </row>
    <row r="7" spans="1:16" ht="55.5">
      <c r="A7" s="4"/>
      <c r="B7" s="284"/>
      <c r="C7" s="285"/>
      <c r="D7" s="285" t="s">
        <v>3514</v>
      </c>
      <c r="E7" s="287"/>
      <c r="F7" s="283"/>
      <c r="G7" s="283"/>
      <c r="H7" s="283"/>
      <c r="I7" s="283"/>
      <c r="J7" s="290"/>
      <c r="K7" s="283"/>
      <c r="L7" s="283"/>
      <c r="M7" s="283"/>
      <c r="N7" s="283"/>
      <c r="O7" s="283"/>
      <c r="P7" s="283"/>
    </row>
    <row r="8" spans="1:16" ht="37">
      <c r="A8" s="4"/>
      <c r="B8" s="284"/>
      <c r="C8" s="285"/>
      <c r="D8" s="285" t="s">
        <v>3513</v>
      </c>
      <c r="E8" s="287"/>
      <c r="F8" s="283"/>
      <c r="G8" s="283"/>
      <c r="H8" s="283"/>
      <c r="I8" s="283"/>
      <c r="J8" s="283"/>
      <c r="K8" s="283"/>
      <c r="L8" s="283"/>
      <c r="M8" s="283"/>
      <c r="N8" s="283"/>
      <c r="O8" s="283"/>
      <c r="P8" s="283"/>
    </row>
    <row r="9" spans="1:16" ht="44.5">
      <c r="A9" s="4"/>
      <c r="B9" s="284"/>
      <c r="C9" s="285"/>
      <c r="D9" s="285" t="s">
        <v>3655</v>
      </c>
      <c r="E9" s="287"/>
      <c r="F9" s="283"/>
      <c r="G9" s="283"/>
      <c r="H9" s="283"/>
      <c r="I9" s="283"/>
      <c r="J9" s="283"/>
      <c r="K9" s="283"/>
      <c r="L9" s="283"/>
      <c r="M9" s="283"/>
      <c r="N9" s="283"/>
      <c r="O9" s="283"/>
      <c r="P9" s="283"/>
    </row>
    <row r="10" spans="1:16" ht="26">
      <c r="A10" s="4"/>
      <c r="B10" s="284"/>
      <c r="C10" s="285"/>
      <c r="D10" s="286" t="s">
        <v>2278</v>
      </c>
      <c r="E10" s="287"/>
      <c r="F10" s="283"/>
      <c r="G10" s="283"/>
      <c r="H10" s="288"/>
      <c r="I10" s="283"/>
      <c r="J10" s="283"/>
      <c r="K10" s="283"/>
      <c r="L10" s="283"/>
      <c r="M10" s="283"/>
      <c r="N10" s="283"/>
      <c r="O10" s="283"/>
      <c r="P10" s="283"/>
    </row>
    <row r="11" spans="1:16" ht="162.5" customHeight="1">
      <c r="A11" s="4"/>
      <c r="B11" s="284"/>
      <c r="C11" s="285"/>
      <c r="D11" s="285" t="s">
        <v>3515</v>
      </c>
      <c r="E11" s="287"/>
      <c r="F11" s="283"/>
      <c r="G11" s="283"/>
      <c r="H11" s="283"/>
      <c r="I11" s="283"/>
      <c r="J11" s="283"/>
      <c r="K11" s="283"/>
      <c r="L11" s="283"/>
      <c r="M11" s="283"/>
      <c r="N11" s="283"/>
      <c r="O11" s="283"/>
      <c r="P11" s="283"/>
    </row>
    <row r="12" spans="1:16" ht="27.5" customHeight="1">
      <c r="A12" s="4"/>
      <c r="B12" s="284"/>
      <c r="C12" s="285"/>
      <c r="D12" s="286" t="s">
        <v>1</v>
      </c>
      <c r="E12" s="287"/>
      <c r="F12" s="283"/>
      <c r="G12" s="283"/>
      <c r="H12" s="283"/>
      <c r="I12" s="283"/>
      <c r="J12" s="283"/>
      <c r="K12" s="283"/>
      <c r="L12" s="283"/>
      <c r="M12" s="283"/>
      <c r="N12" s="283"/>
      <c r="O12" s="283"/>
      <c r="P12" s="283"/>
    </row>
    <row r="13" spans="1:16" ht="267.5" customHeight="1">
      <c r="A13" s="4"/>
      <c r="B13" s="284"/>
      <c r="C13" s="285"/>
      <c r="D13" s="285" t="s">
        <v>3516</v>
      </c>
      <c r="E13" s="287"/>
      <c r="F13" s="283"/>
      <c r="G13" s="283"/>
      <c r="H13" s="283"/>
      <c r="I13" s="283"/>
      <c r="J13" s="283"/>
      <c r="K13" s="283"/>
      <c r="L13" s="283"/>
      <c r="M13" s="283"/>
      <c r="N13" s="283"/>
      <c r="O13" s="283"/>
      <c r="P13" s="283"/>
    </row>
    <row r="14" spans="1:16" ht="18.5">
      <c r="A14" s="4"/>
      <c r="B14" s="284"/>
      <c r="C14" s="285"/>
      <c r="D14" s="285"/>
      <c r="E14" s="287"/>
      <c r="F14" s="283"/>
      <c r="G14" s="283"/>
      <c r="H14" s="283"/>
      <c r="I14" s="283"/>
      <c r="J14" s="283"/>
      <c r="K14" s="283"/>
      <c r="L14" s="283"/>
      <c r="M14" s="283"/>
      <c r="N14" s="283"/>
      <c r="O14" s="283"/>
      <c r="P14" s="283"/>
    </row>
    <row r="15" spans="1:16" ht="26">
      <c r="A15" s="4"/>
      <c r="B15" s="284"/>
      <c r="C15" s="285"/>
      <c r="D15" s="286" t="s">
        <v>3640</v>
      </c>
      <c r="E15" s="287"/>
      <c r="F15" s="283"/>
      <c r="G15" s="283"/>
      <c r="H15" s="283"/>
      <c r="I15" s="283"/>
      <c r="J15" s="283"/>
      <c r="K15" s="283"/>
      <c r="L15" s="283"/>
      <c r="M15" s="283"/>
      <c r="N15" s="283"/>
      <c r="O15" s="283"/>
      <c r="P15" s="283"/>
    </row>
    <row r="16" spans="1:16" ht="11.5" customHeight="1">
      <c r="A16" s="4"/>
      <c r="B16" s="284"/>
      <c r="C16" s="285"/>
      <c r="D16" s="285"/>
      <c r="E16" s="287"/>
      <c r="F16" s="283"/>
      <c r="G16" s="283"/>
      <c r="H16" s="283"/>
      <c r="I16" s="283"/>
      <c r="J16" s="283"/>
      <c r="K16" s="283"/>
      <c r="L16" s="283"/>
      <c r="M16" s="283"/>
      <c r="N16" s="283"/>
      <c r="O16" s="283"/>
      <c r="P16" s="283"/>
    </row>
    <row r="17" spans="1:16" ht="18.5">
      <c r="A17" s="4"/>
      <c r="B17" s="284"/>
      <c r="C17" s="285"/>
      <c r="D17" s="285" t="s">
        <v>3641</v>
      </c>
      <c r="E17" s="287"/>
      <c r="F17" s="283"/>
      <c r="G17" s="283"/>
      <c r="H17" s="283"/>
      <c r="I17" s="283"/>
      <c r="J17" s="283"/>
      <c r="K17" s="283"/>
      <c r="L17" s="283"/>
      <c r="M17" s="283"/>
      <c r="N17" s="283"/>
      <c r="O17" s="283"/>
      <c r="P17" s="283"/>
    </row>
    <row r="18" spans="1:16" ht="7" customHeight="1">
      <c r="A18" s="4"/>
      <c r="B18" s="284"/>
      <c r="C18" s="285"/>
      <c r="D18" s="285"/>
      <c r="E18" s="287"/>
      <c r="F18" s="283"/>
      <c r="G18" s="283"/>
      <c r="H18" s="283"/>
      <c r="I18" s="283"/>
      <c r="J18" s="283"/>
      <c r="K18" s="283"/>
      <c r="L18" s="283"/>
      <c r="M18" s="283"/>
      <c r="N18" s="283"/>
      <c r="O18" s="283"/>
      <c r="P18" s="283"/>
    </row>
    <row r="19" spans="1:16" ht="74">
      <c r="A19" s="4"/>
      <c r="B19" s="284"/>
      <c r="C19" s="285"/>
      <c r="D19" s="285" t="s">
        <v>3653</v>
      </c>
      <c r="E19" s="287"/>
      <c r="F19" s="283"/>
      <c r="G19" s="283"/>
      <c r="H19" s="283"/>
      <c r="I19" s="283"/>
      <c r="J19" s="283"/>
      <c r="K19" s="283"/>
      <c r="L19" s="283"/>
      <c r="M19" s="283"/>
      <c r="N19" s="283"/>
      <c r="O19" s="283"/>
      <c r="P19" s="283"/>
    </row>
    <row r="20" spans="1:16" ht="18.5">
      <c r="A20" s="4"/>
      <c r="B20" s="284"/>
      <c r="C20" s="285"/>
      <c r="D20" s="285"/>
      <c r="E20" s="287"/>
      <c r="F20" s="283"/>
      <c r="G20" s="283"/>
      <c r="H20" s="283"/>
      <c r="I20" s="283"/>
      <c r="J20" s="283"/>
      <c r="K20" s="283"/>
      <c r="L20" s="283"/>
      <c r="M20" s="283"/>
      <c r="N20" s="283"/>
      <c r="O20" s="283"/>
      <c r="P20" s="283"/>
    </row>
    <row r="21" spans="1:16" ht="18.5">
      <c r="A21" s="4"/>
      <c r="B21" s="284"/>
      <c r="C21" s="285"/>
      <c r="D21" s="285"/>
      <c r="E21" s="287"/>
      <c r="F21" s="283"/>
      <c r="G21" s="283"/>
      <c r="H21" s="283"/>
      <c r="I21" s="283"/>
      <c r="J21" s="283"/>
      <c r="K21" s="283"/>
      <c r="L21" s="283"/>
      <c r="M21" s="283"/>
      <c r="N21" s="283"/>
      <c r="O21" s="283"/>
      <c r="P21" s="283"/>
    </row>
    <row r="22" spans="1:16" ht="18.5">
      <c r="A22" s="4"/>
      <c r="B22" s="291"/>
      <c r="C22" s="292"/>
      <c r="D22" s="285"/>
      <c r="E22" s="293"/>
      <c r="F22" s="294"/>
      <c r="G22" s="294"/>
      <c r="H22" s="294"/>
      <c r="I22" s="294"/>
      <c r="J22" s="294"/>
      <c r="K22" s="294"/>
      <c r="L22" s="294"/>
      <c r="M22" s="294"/>
      <c r="N22" s="294"/>
      <c r="O22" s="294"/>
      <c r="P22" s="294"/>
    </row>
    <row r="23" spans="1:16" ht="18.5">
      <c r="A23" s="4"/>
      <c r="B23" s="284"/>
      <c r="C23" s="285"/>
      <c r="D23" s="285"/>
      <c r="E23" s="287"/>
      <c r="F23" s="283"/>
      <c r="G23" s="283"/>
      <c r="H23" s="283"/>
      <c r="I23" s="283"/>
      <c r="J23" s="283"/>
      <c r="K23" s="283"/>
      <c r="L23" s="283"/>
      <c r="M23" s="283"/>
      <c r="N23" s="283"/>
      <c r="O23" s="283"/>
      <c r="P23" s="283"/>
    </row>
    <row r="24" spans="1:16" ht="18.5">
      <c r="A24" s="4"/>
      <c r="B24" s="291"/>
      <c r="C24" s="292"/>
      <c r="D24" s="285"/>
      <c r="E24" s="293"/>
      <c r="F24" s="294"/>
      <c r="G24" s="294"/>
      <c r="H24" s="294"/>
      <c r="I24" s="294"/>
      <c r="J24" s="294"/>
      <c r="K24" s="294"/>
      <c r="L24" s="294"/>
      <c r="M24" s="294"/>
      <c r="N24" s="294"/>
      <c r="O24" s="294"/>
      <c r="P24" s="294"/>
    </row>
    <row r="25" spans="1:16" ht="18.5">
      <c r="A25" s="4"/>
      <c r="B25" s="284"/>
      <c r="C25" s="285"/>
      <c r="D25" s="285"/>
      <c r="E25" s="287"/>
      <c r="F25" s="283"/>
      <c r="G25" s="283"/>
      <c r="H25" s="283"/>
      <c r="I25" s="283"/>
      <c r="J25" s="283"/>
      <c r="K25" s="283"/>
      <c r="L25" s="283"/>
      <c r="M25" s="283"/>
      <c r="N25" s="283"/>
      <c r="O25" s="283"/>
      <c r="P25" s="283"/>
    </row>
    <row r="26" spans="1:16" ht="18.5">
      <c r="A26" s="4"/>
      <c r="B26" s="284"/>
      <c r="C26" s="285"/>
      <c r="D26" s="295"/>
      <c r="E26" s="287"/>
      <c r="F26" s="283"/>
      <c r="G26" s="283"/>
      <c r="H26" s="283"/>
      <c r="I26" s="283"/>
      <c r="J26" s="283"/>
      <c r="K26" s="283"/>
      <c r="L26" s="283"/>
      <c r="M26" s="283"/>
      <c r="N26" s="283"/>
      <c r="O26" s="283"/>
      <c r="P26" s="283"/>
    </row>
    <row r="27" spans="1:16" ht="18.5">
      <c r="A27" s="4"/>
      <c r="B27" s="284"/>
      <c r="C27" s="285"/>
      <c r="D27" s="285"/>
      <c r="E27" s="287"/>
      <c r="F27" s="296"/>
      <c r="G27" s="296"/>
      <c r="H27" s="296"/>
      <c r="I27" s="296"/>
      <c r="J27" s="296"/>
      <c r="K27" s="296"/>
      <c r="L27" s="296"/>
      <c r="M27" s="296"/>
      <c r="N27" s="296"/>
      <c r="O27" s="296"/>
      <c r="P27" s="296"/>
    </row>
    <row r="28" spans="1:16" ht="18.5">
      <c r="A28" s="4"/>
      <c r="B28" s="284"/>
      <c r="C28" s="4"/>
      <c r="D28" s="284"/>
      <c r="E28" s="4"/>
      <c r="F28" s="284"/>
      <c r="G28" s="4"/>
      <c r="H28" s="284"/>
      <c r="I28" s="4"/>
      <c r="J28" s="284"/>
      <c r="K28" s="4"/>
      <c r="L28" s="284"/>
      <c r="M28" s="4"/>
      <c r="N28" s="284"/>
      <c r="O28" s="4"/>
      <c r="P28" s="284"/>
    </row>
  </sheetData>
  <sheetProtection algorithmName="SHA-512" hashValue="PoJIDykgnCTG/XiAjBjRD4Cl6bglVSwD9eXKlaZbz4gXidG7JaFZdhkse77KlxJDph9AiDaxAJYcwn/iqb1Bfw==" saltValue="a045QWtzpnMcg5svGyDUZw==" spinCount="100000" sheet="1" objects="1" scenarios="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5B90EF-1AE0-4637-B6DF-2A5A888E1B5D}">
  <sheetPr codeName="Sheet32"/>
  <dimension ref="B10"/>
  <sheetViews>
    <sheetView workbookViewId="0">
      <selection activeCell="E9" sqref="E9"/>
    </sheetView>
  </sheetViews>
  <sheetFormatPr defaultRowHeight="14.5"/>
  <cols>
    <col min="2" max="2" width="37.7265625" bestFit="1" customWidth="1"/>
  </cols>
  <sheetData>
    <row r="10" spans="2:2">
      <c r="B10" s="262" t="s">
        <v>3390</v>
      </c>
    </row>
  </sheetData>
  <sheetProtection algorithmName="SHA-512" hashValue="L+P+ow21RjKa0yTkwISLVUBdv1CG4GUiOJ0UdpYI8YjI2wk5LX2Deprunso8QDgKjtvaCW+UQoGcWaLKt0CRmQ==" saltValue="FE94Leo/AhIYYgdk8YevfQ==" spinCount="100000" sheet="1" objects="1" scenarios="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02A12A-0C0B-42B7-A54F-797954AF8041}">
  <sheetPr codeName="Sheet7"/>
  <dimension ref="B1:O441"/>
  <sheetViews>
    <sheetView showGridLines="0" topLeftCell="A273" zoomScale="70" zoomScaleNormal="70" workbookViewId="0">
      <selection activeCell="F310" sqref="F310"/>
    </sheetView>
  </sheetViews>
  <sheetFormatPr defaultColWidth="10.453125" defaultRowHeight="14.5"/>
  <cols>
    <col min="1" max="1" width="2.81640625" style="4" customWidth="1"/>
    <col min="2" max="2" width="89.36328125" style="4" customWidth="1"/>
    <col min="3" max="3" width="108.7265625" style="4" customWidth="1"/>
    <col min="4" max="4" width="43.36328125" style="4" customWidth="1"/>
    <col min="5" max="5" width="6.08984375" style="4" customWidth="1"/>
    <col min="6" max="7" width="10.453125" style="4"/>
    <col min="8" max="8" width="59.36328125" style="4" customWidth="1"/>
    <col min="9" max="9" width="5.1796875" style="4" customWidth="1"/>
    <col min="10" max="10" width="104.453125" style="4" hidden="1" customWidth="1"/>
    <col min="11" max="11" width="0" style="4" hidden="1" customWidth="1"/>
    <col min="12" max="12" width="3.6328125" style="4" customWidth="1"/>
    <col min="13" max="13" width="96.81640625" style="4" customWidth="1"/>
    <col min="14" max="14" width="22.453125" style="4" customWidth="1"/>
    <col min="15" max="15" width="49.08984375" style="4" customWidth="1"/>
    <col min="16" max="16384" width="10.453125" style="4"/>
  </cols>
  <sheetData>
    <row r="1" spans="2:15" s="1" customFormat="1">
      <c r="I1" s="2"/>
      <c r="J1" s="3"/>
      <c r="K1" s="1" t="s">
        <v>3</v>
      </c>
      <c r="M1" s="3"/>
      <c r="N1" s="3"/>
      <c r="O1" s="3"/>
    </row>
    <row r="2" spans="2:15">
      <c r="B2" s="14"/>
      <c r="C2" s="14"/>
      <c r="D2" s="14"/>
      <c r="E2" s="14"/>
      <c r="H2" s="14"/>
      <c r="I2" s="15"/>
      <c r="J2" s="16"/>
      <c r="M2" s="16"/>
      <c r="N2" s="16"/>
      <c r="O2" s="16"/>
    </row>
    <row r="3" spans="2:15" ht="23.5">
      <c r="B3" s="17" t="s">
        <v>2476</v>
      </c>
      <c r="C3" s="17"/>
      <c r="D3" s="17"/>
      <c r="E3" s="17"/>
      <c r="H3" s="17"/>
      <c r="I3" s="15"/>
      <c r="J3" s="16"/>
      <c r="M3" s="16"/>
      <c r="N3" s="16"/>
      <c r="O3" s="16"/>
    </row>
    <row r="4" spans="2:15">
      <c r="E4" s="15"/>
      <c r="I4" s="15"/>
      <c r="J4" s="16"/>
      <c r="M4" s="16"/>
      <c r="N4" s="16"/>
      <c r="O4" s="16"/>
    </row>
    <row r="5" spans="2:15">
      <c r="B5" s="18" t="s">
        <v>2477</v>
      </c>
      <c r="C5" s="18"/>
      <c r="D5" s="18"/>
      <c r="E5" s="15"/>
      <c r="H5" s="18"/>
      <c r="I5" s="15"/>
      <c r="J5" s="16"/>
      <c r="M5" s="16"/>
      <c r="N5" s="16"/>
      <c r="O5" s="16"/>
    </row>
    <row r="6" spans="2:15" ht="43.5">
      <c r="B6" s="19" t="s">
        <v>7</v>
      </c>
      <c r="C6" s="144" t="s">
        <v>656</v>
      </c>
      <c r="D6" s="144" t="s">
        <v>657</v>
      </c>
      <c r="E6" s="15"/>
      <c r="F6" s="144" t="s">
        <v>658</v>
      </c>
      <c r="G6" s="384" t="s">
        <v>659</v>
      </c>
      <c r="H6" s="384"/>
      <c r="I6" s="15"/>
      <c r="J6" s="145" t="s">
        <v>660</v>
      </c>
      <c r="M6" s="145" t="s">
        <v>2847</v>
      </c>
      <c r="N6" s="144" t="s">
        <v>2848</v>
      </c>
      <c r="O6" s="144" t="s">
        <v>2849</v>
      </c>
    </row>
    <row r="7" spans="2:15" ht="29">
      <c r="B7" s="20" t="s">
        <v>2366</v>
      </c>
      <c r="C7" s="22" t="s">
        <v>661</v>
      </c>
      <c r="D7" s="22" t="s">
        <v>3396</v>
      </c>
      <c r="E7" s="15"/>
      <c r="F7" s="146" t="s">
        <v>22</v>
      </c>
      <c r="G7" s="146" t="s">
        <v>662</v>
      </c>
      <c r="H7" s="22" t="s">
        <v>2850</v>
      </c>
      <c r="I7" s="15"/>
      <c r="J7" s="22" t="s">
        <v>2367</v>
      </c>
      <c r="M7" s="22"/>
      <c r="N7" s="146"/>
      <c r="O7" s="146"/>
    </row>
    <row r="8" spans="2:15">
      <c r="B8" s="20" t="s">
        <v>2368</v>
      </c>
      <c r="C8" s="23" t="s">
        <v>664</v>
      </c>
      <c r="D8" s="23" t="s">
        <v>665</v>
      </c>
      <c r="E8" s="15"/>
      <c r="F8" s="148" t="s">
        <v>24</v>
      </c>
      <c r="G8" s="148" t="s">
        <v>662</v>
      </c>
      <c r="H8" s="309" t="s">
        <v>2851</v>
      </c>
      <c r="I8" s="15"/>
      <c r="J8" s="23" t="s">
        <v>25</v>
      </c>
      <c r="M8" s="23"/>
      <c r="N8" s="148"/>
      <c r="O8" s="148"/>
    </row>
    <row r="9" spans="2:15" ht="87">
      <c r="B9" s="24" t="s">
        <v>2478</v>
      </c>
      <c r="C9" s="25" t="s">
        <v>2852</v>
      </c>
      <c r="D9" s="25" t="s">
        <v>668</v>
      </c>
      <c r="E9" s="15"/>
      <c r="F9" s="149" t="s">
        <v>22</v>
      </c>
      <c r="G9" s="149" t="s">
        <v>662</v>
      </c>
      <c r="H9" s="25" t="s">
        <v>2853</v>
      </c>
      <c r="I9" s="15"/>
      <c r="J9" s="25" t="s">
        <v>2479</v>
      </c>
      <c r="M9" s="25"/>
      <c r="N9" s="149"/>
      <c r="O9" s="149"/>
    </row>
    <row r="10" spans="2:15" ht="43.5">
      <c r="B10" s="24" t="s">
        <v>2480</v>
      </c>
      <c r="C10" s="25" t="s">
        <v>2854</v>
      </c>
      <c r="D10" s="25" t="s">
        <v>668</v>
      </c>
      <c r="E10" s="15"/>
      <c r="F10" s="149" t="s">
        <v>22</v>
      </c>
      <c r="G10" s="149" t="s">
        <v>662</v>
      </c>
      <c r="H10" s="25" t="s">
        <v>2855</v>
      </c>
      <c r="I10" s="15"/>
      <c r="J10" s="25" t="s">
        <v>2481</v>
      </c>
      <c r="M10" s="25"/>
      <c r="N10" s="149"/>
      <c r="O10" s="149"/>
    </row>
    <row r="11" spans="2:15">
      <c r="B11" s="26" t="s">
        <v>8</v>
      </c>
      <c r="C11" s="16"/>
      <c r="D11" s="16"/>
      <c r="E11" s="15"/>
      <c r="F11" s="143"/>
      <c r="G11" s="143"/>
      <c r="H11" s="310"/>
      <c r="I11" s="15"/>
      <c r="J11" s="16"/>
      <c r="M11" s="16"/>
      <c r="N11" s="143"/>
      <c r="O11" s="143"/>
    </row>
    <row r="12" spans="2:15" ht="188.5">
      <c r="B12" s="27" t="s">
        <v>2482</v>
      </c>
      <c r="C12" s="25" t="s">
        <v>2856</v>
      </c>
      <c r="D12" s="25" t="s">
        <v>668</v>
      </c>
      <c r="E12" s="15"/>
      <c r="F12" s="149" t="s">
        <v>22</v>
      </c>
      <c r="G12" s="149" t="s">
        <v>662</v>
      </c>
      <c r="H12" s="25" t="s">
        <v>2857</v>
      </c>
      <c r="I12" s="15"/>
      <c r="J12" s="25" t="s">
        <v>2483</v>
      </c>
      <c r="M12" s="25"/>
      <c r="N12" s="149"/>
      <c r="O12" s="149"/>
    </row>
    <row r="13" spans="2:15" ht="58">
      <c r="B13" s="27" t="s">
        <v>2484</v>
      </c>
      <c r="C13" s="28" t="s">
        <v>2858</v>
      </c>
      <c r="D13" s="28" t="s">
        <v>679</v>
      </c>
      <c r="E13" s="15"/>
      <c r="F13" s="151" t="s">
        <v>39</v>
      </c>
      <c r="G13" s="151" t="s">
        <v>662</v>
      </c>
      <c r="H13" s="45" t="s">
        <v>2859</v>
      </c>
      <c r="I13" s="15"/>
      <c r="J13" s="28" t="s">
        <v>2378</v>
      </c>
      <c r="M13" s="28"/>
      <c r="N13" s="151"/>
      <c r="O13" s="151"/>
    </row>
    <row r="14" spans="2:15" ht="58">
      <c r="B14" s="27" t="s">
        <v>2485</v>
      </c>
      <c r="C14" s="28" t="s">
        <v>2860</v>
      </c>
      <c r="D14" s="28" t="s">
        <v>2861</v>
      </c>
      <c r="E14" s="15"/>
      <c r="F14" s="151" t="s">
        <v>39</v>
      </c>
      <c r="G14" s="151" t="s">
        <v>662</v>
      </c>
      <c r="H14" s="45" t="s">
        <v>2862</v>
      </c>
      <c r="I14" s="15"/>
      <c r="J14" s="28" t="s">
        <v>2378</v>
      </c>
      <c r="M14" s="28"/>
      <c r="N14" s="151"/>
      <c r="O14" s="151"/>
    </row>
    <row r="15" spans="2:15" ht="58">
      <c r="B15" s="27" t="s">
        <v>2486</v>
      </c>
      <c r="C15" s="28" t="s">
        <v>2863</v>
      </c>
      <c r="D15" s="28" t="s">
        <v>679</v>
      </c>
      <c r="E15" s="15"/>
      <c r="F15" s="151" t="s">
        <v>39</v>
      </c>
      <c r="G15" s="151" t="s">
        <v>662</v>
      </c>
      <c r="H15" s="45" t="s">
        <v>2864</v>
      </c>
      <c r="I15" s="15"/>
      <c r="J15" s="28" t="s">
        <v>2378</v>
      </c>
      <c r="M15" s="28"/>
      <c r="N15" s="151"/>
      <c r="O15" s="151"/>
    </row>
    <row r="16" spans="2:15">
      <c r="B16" s="19" t="s">
        <v>2487</v>
      </c>
      <c r="C16" s="16"/>
      <c r="D16" s="16"/>
      <c r="E16" s="15"/>
      <c r="F16" s="143"/>
      <c r="G16" s="143"/>
      <c r="H16" s="310"/>
      <c r="I16" s="15"/>
      <c r="J16" s="16"/>
      <c r="M16" s="16"/>
      <c r="N16" s="143"/>
      <c r="O16" s="143"/>
    </row>
    <row r="17" spans="2:15">
      <c r="B17" s="20" t="s">
        <v>2488</v>
      </c>
      <c r="C17" s="29" t="s">
        <v>2865</v>
      </c>
      <c r="D17" s="29" t="s">
        <v>679</v>
      </c>
      <c r="E17" s="15"/>
      <c r="F17" s="151" t="s">
        <v>43</v>
      </c>
      <c r="G17" s="151" t="s">
        <v>662</v>
      </c>
      <c r="H17" s="36" t="s">
        <v>2866</v>
      </c>
      <c r="I17" s="15"/>
      <c r="J17" s="29" t="s">
        <v>2367</v>
      </c>
      <c r="M17" s="29"/>
      <c r="N17" s="151"/>
      <c r="O17" s="151"/>
    </row>
    <row r="18" spans="2:15">
      <c r="B18" s="20" t="s">
        <v>2383</v>
      </c>
      <c r="C18" s="29" t="s">
        <v>2867</v>
      </c>
      <c r="D18" s="29" t="s">
        <v>679</v>
      </c>
      <c r="E18" s="15"/>
      <c r="F18" s="151" t="s">
        <v>43</v>
      </c>
      <c r="G18" s="151" t="s">
        <v>662</v>
      </c>
      <c r="H18" s="36" t="s">
        <v>2868</v>
      </c>
      <c r="I18" s="15"/>
      <c r="J18" s="29" t="s">
        <v>2367</v>
      </c>
      <c r="M18" s="29"/>
      <c r="N18" s="151"/>
      <c r="O18" s="151"/>
    </row>
    <row r="19" spans="2:15" ht="29">
      <c r="B19" s="20" t="s">
        <v>2384</v>
      </c>
      <c r="C19" s="29" t="s">
        <v>2869</v>
      </c>
      <c r="D19" s="29" t="s">
        <v>687</v>
      </c>
      <c r="E19" s="15"/>
      <c r="F19" s="151" t="s">
        <v>43</v>
      </c>
      <c r="G19" s="151" t="s">
        <v>662</v>
      </c>
      <c r="H19" s="36" t="s">
        <v>2870</v>
      </c>
      <c r="I19" s="15"/>
      <c r="J19" s="29" t="s">
        <v>2367</v>
      </c>
      <c r="M19" s="29" t="s">
        <v>2871</v>
      </c>
      <c r="N19" s="219" t="s">
        <v>2872</v>
      </c>
      <c r="O19" s="151" t="s">
        <v>2873</v>
      </c>
    </row>
    <row r="20" spans="2:15" ht="87">
      <c r="B20" s="26" t="s">
        <v>2385</v>
      </c>
      <c r="C20" s="310" t="s">
        <v>2874</v>
      </c>
      <c r="D20" s="16" t="s">
        <v>689</v>
      </c>
      <c r="E20" s="15"/>
      <c r="F20" s="143"/>
      <c r="G20" s="143" t="s">
        <v>690</v>
      </c>
      <c r="H20" s="310" t="s">
        <v>2875</v>
      </c>
      <c r="I20" s="15"/>
      <c r="J20" s="16"/>
      <c r="M20" s="220" t="s">
        <v>2876</v>
      </c>
      <c r="N20" s="221" t="s">
        <v>2872</v>
      </c>
      <c r="O20" s="221" t="s">
        <v>2873</v>
      </c>
    </row>
    <row r="21" spans="2:15">
      <c r="B21" s="30" t="s">
        <v>46</v>
      </c>
      <c r="C21" s="29"/>
      <c r="D21" s="29"/>
      <c r="E21" s="15"/>
      <c r="F21" s="151" t="s">
        <v>43</v>
      </c>
      <c r="G21" s="151"/>
      <c r="H21" s="36"/>
      <c r="I21" s="15"/>
      <c r="J21" s="29" t="s">
        <v>2367</v>
      </c>
      <c r="M21" s="29"/>
      <c r="N21" s="151"/>
      <c r="O21" s="151"/>
    </row>
    <row r="22" spans="2:15" ht="29">
      <c r="B22" s="30" t="s">
        <v>47</v>
      </c>
      <c r="C22" s="29"/>
      <c r="D22" s="29"/>
      <c r="E22" s="15"/>
      <c r="F22" s="151" t="s">
        <v>48</v>
      </c>
      <c r="G22" s="151"/>
      <c r="H22" s="36"/>
      <c r="I22" s="15"/>
      <c r="J22" s="29" t="s">
        <v>88</v>
      </c>
      <c r="M22" s="29"/>
      <c r="N22" s="151"/>
      <c r="O22" s="151"/>
    </row>
    <row r="23" spans="2:15">
      <c r="B23" s="30" t="s">
        <v>50</v>
      </c>
      <c r="C23" s="29"/>
      <c r="D23" s="29"/>
      <c r="E23" s="15"/>
      <c r="F23" s="151" t="s">
        <v>43</v>
      </c>
      <c r="G23" s="151"/>
      <c r="H23" s="36"/>
      <c r="I23" s="15"/>
      <c r="J23" s="29" t="s">
        <v>2367</v>
      </c>
      <c r="M23" s="29"/>
      <c r="N23" s="151"/>
      <c r="O23" s="151"/>
    </row>
    <row r="24" spans="2:15" ht="87">
      <c r="B24" s="26" t="s">
        <v>2386</v>
      </c>
      <c r="C24" s="310" t="s">
        <v>2877</v>
      </c>
      <c r="D24" s="310" t="s">
        <v>689</v>
      </c>
      <c r="E24" s="15"/>
      <c r="F24" s="143"/>
      <c r="G24" s="143" t="s">
        <v>690</v>
      </c>
      <c r="H24" s="310" t="s">
        <v>2878</v>
      </c>
      <c r="I24" s="15"/>
      <c r="J24" s="16"/>
      <c r="M24" s="220" t="s">
        <v>2879</v>
      </c>
      <c r="N24" s="221" t="s">
        <v>2872</v>
      </c>
      <c r="O24" s="221" t="s">
        <v>2873</v>
      </c>
    </row>
    <row r="25" spans="2:15">
      <c r="B25" s="30" t="s">
        <v>52</v>
      </c>
      <c r="C25" s="29"/>
      <c r="D25" s="29"/>
      <c r="E25" s="15"/>
      <c r="F25" s="151" t="s">
        <v>43</v>
      </c>
      <c r="G25" s="151"/>
      <c r="H25" s="36"/>
      <c r="I25" s="15"/>
      <c r="J25" s="29" t="s">
        <v>2367</v>
      </c>
      <c r="M25" s="29"/>
      <c r="N25" s="151"/>
      <c r="O25" s="151"/>
    </row>
    <row r="26" spans="2:15" ht="29">
      <c r="B26" s="30" t="s">
        <v>47</v>
      </c>
      <c r="C26" s="29"/>
      <c r="D26" s="29"/>
      <c r="E26" s="15"/>
      <c r="F26" s="151" t="s">
        <v>48</v>
      </c>
      <c r="G26" s="151"/>
      <c r="H26" s="36"/>
      <c r="I26" s="15"/>
      <c r="J26" s="29" t="s">
        <v>88</v>
      </c>
      <c r="M26" s="29"/>
      <c r="N26" s="151"/>
      <c r="O26" s="151"/>
    </row>
    <row r="27" spans="2:15">
      <c r="B27" s="30" t="s">
        <v>50</v>
      </c>
      <c r="C27" s="29"/>
      <c r="D27" s="29"/>
      <c r="E27" s="15"/>
      <c r="F27" s="151" t="s">
        <v>43</v>
      </c>
      <c r="G27" s="151"/>
      <c r="H27" s="36"/>
      <c r="I27" s="15"/>
      <c r="J27" s="29" t="s">
        <v>2367</v>
      </c>
      <c r="M27" s="29"/>
      <c r="N27" s="151"/>
      <c r="O27" s="151"/>
    </row>
    <row r="28" spans="2:15">
      <c r="B28" s="20" t="s">
        <v>2387</v>
      </c>
      <c r="C28" s="23" t="s">
        <v>692</v>
      </c>
      <c r="D28" s="23" t="s">
        <v>693</v>
      </c>
      <c r="E28" s="15"/>
      <c r="F28" s="148" t="s">
        <v>24</v>
      </c>
      <c r="G28" s="148" t="s">
        <v>662</v>
      </c>
      <c r="H28" s="309" t="s">
        <v>2880</v>
      </c>
      <c r="I28" s="15"/>
      <c r="J28" s="23" t="s">
        <v>25</v>
      </c>
      <c r="M28" s="23"/>
      <c r="N28" s="148"/>
      <c r="O28" s="148"/>
    </row>
    <row r="29" spans="2:15" ht="43.5">
      <c r="B29" s="20" t="s">
        <v>2388</v>
      </c>
      <c r="C29" s="29" t="s">
        <v>2881</v>
      </c>
      <c r="D29" s="29" t="s">
        <v>696</v>
      </c>
      <c r="E29" s="15"/>
      <c r="F29" s="151" t="s">
        <v>56</v>
      </c>
      <c r="G29" s="151" t="s">
        <v>662</v>
      </c>
      <c r="H29" s="36" t="s">
        <v>2882</v>
      </c>
      <c r="I29" s="15"/>
      <c r="J29" s="29" t="s">
        <v>2389</v>
      </c>
      <c r="M29" s="222" t="s">
        <v>2883</v>
      </c>
      <c r="N29" s="219" t="s">
        <v>2884</v>
      </c>
      <c r="O29" s="219"/>
    </row>
    <row r="30" spans="2:15" ht="43.5">
      <c r="B30" s="20" t="s">
        <v>2489</v>
      </c>
      <c r="C30" s="29" t="s">
        <v>2885</v>
      </c>
      <c r="D30" s="29" t="s">
        <v>698</v>
      </c>
      <c r="E30" s="15"/>
      <c r="F30" s="151" t="s">
        <v>43</v>
      </c>
      <c r="G30" s="151" t="s">
        <v>662</v>
      </c>
      <c r="H30" s="36" t="s">
        <v>2886</v>
      </c>
      <c r="I30" s="15"/>
      <c r="J30" s="29" t="s">
        <v>2367</v>
      </c>
      <c r="M30" s="222" t="s">
        <v>2887</v>
      </c>
      <c r="N30" s="219" t="s">
        <v>2884</v>
      </c>
      <c r="O30" s="219"/>
    </row>
    <row r="31" spans="2:15" ht="58">
      <c r="B31" s="20" t="s">
        <v>2490</v>
      </c>
      <c r="C31" s="29" t="s">
        <v>2888</v>
      </c>
      <c r="D31" s="29" t="s">
        <v>679</v>
      </c>
      <c r="E31" s="15"/>
      <c r="F31" s="151" t="s">
        <v>43</v>
      </c>
      <c r="G31" s="219" t="s">
        <v>752</v>
      </c>
      <c r="H31" s="223" t="s">
        <v>2889</v>
      </c>
      <c r="I31" s="15"/>
      <c r="J31" s="29" t="s">
        <v>2367</v>
      </c>
      <c r="M31" s="29"/>
      <c r="N31" s="151"/>
      <c r="O31" s="151"/>
    </row>
    <row r="32" spans="2:15" ht="87">
      <c r="B32" s="20" t="s">
        <v>2491</v>
      </c>
      <c r="C32" s="16" t="s">
        <v>2890</v>
      </c>
      <c r="D32" s="16" t="s">
        <v>705</v>
      </c>
      <c r="E32" s="15"/>
      <c r="F32" s="143"/>
      <c r="G32" s="143" t="s">
        <v>690</v>
      </c>
      <c r="H32" s="310" t="s">
        <v>2891</v>
      </c>
      <c r="I32" s="15"/>
      <c r="J32" s="16"/>
      <c r="M32" s="16"/>
      <c r="N32" s="143"/>
      <c r="O32" s="143"/>
    </row>
    <row r="33" spans="2:15">
      <c r="B33" s="31" t="s">
        <v>64</v>
      </c>
      <c r="C33" s="32"/>
      <c r="D33" s="32"/>
      <c r="E33" s="15"/>
      <c r="F33" s="153" t="s">
        <v>65</v>
      </c>
      <c r="G33" s="153"/>
      <c r="H33" s="311"/>
      <c r="I33" s="15"/>
      <c r="J33" s="32">
        <v>1</v>
      </c>
      <c r="M33" s="32"/>
      <c r="N33" s="153"/>
      <c r="O33" s="153"/>
    </row>
    <row r="34" spans="2:15">
      <c r="B34" s="33" t="s">
        <v>66</v>
      </c>
      <c r="C34" s="34"/>
      <c r="D34" s="34"/>
      <c r="E34" s="15"/>
      <c r="F34" s="154" t="s">
        <v>43</v>
      </c>
      <c r="G34" s="154"/>
      <c r="H34" s="312"/>
      <c r="I34" s="15"/>
      <c r="J34" s="34" t="s">
        <v>3397</v>
      </c>
      <c r="M34" s="34"/>
      <c r="N34" s="154"/>
      <c r="O34" s="154"/>
    </row>
    <row r="35" spans="2:15">
      <c r="B35" s="33" t="s">
        <v>67</v>
      </c>
      <c r="C35" s="34"/>
      <c r="D35" s="34"/>
      <c r="E35" s="15"/>
      <c r="F35" s="154" t="s">
        <v>43</v>
      </c>
      <c r="G35" s="154"/>
      <c r="H35" s="312"/>
      <c r="I35" s="15"/>
      <c r="J35" s="34" t="s">
        <v>3398</v>
      </c>
      <c r="M35" s="34"/>
      <c r="N35" s="154"/>
      <c r="O35" s="154"/>
    </row>
    <row r="36" spans="2:15">
      <c r="B36" s="33" t="s">
        <v>68</v>
      </c>
      <c r="C36" s="34"/>
      <c r="D36" s="34"/>
      <c r="E36" s="15"/>
      <c r="F36" s="154" t="s">
        <v>43</v>
      </c>
      <c r="G36" s="154"/>
      <c r="H36" s="312"/>
      <c r="I36" s="15"/>
      <c r="J36" s="34" t="s">
        <v>3399</v>
      </c>
      <c r="M36" s="34"/>
      <c r="N36" s="154"/>
      <c r="O36" s="154"/>
    </row>
    <row r="37" spans="2:15">
      <c r="B37" s="31" t="s">
        <v>69</v>
      </c>
      <c r="C37" s="32"/>
      <c r="D37" s="32"/>
      <c r="E37" s="15"/>
      <c r="F37" s="153" t="s">
        <v>65</v>
      </c>
      <c r="G37" s="153"/>
      <c r="H37" s="311"/>
      <c r="I37" s="15"/>
      <c r="J37" s="32">
        <v>2</v>
      </c>
      <c r="M37" s="32"/>
      <c r="N37" s="153"/>
      <c r="O37" s="153"/>
    </row>
    <row r="38" spans="2:15">
      <c r="B38" s="33" t="s">
        <v>66</v>
      </c>
      <c r="C38" s="312"/>
      <c r="D38" s="34"/>
      <c r="E38" s="15"/>
      <c r="F38" s="154" t="s">
        <v>43</v>
      </c>
      <c r="G38" s="154"/>
      <c r="H38" s="312"/>
      <c r="I38" s="15"/>
      <c r="J38" s="34" t="s">
        <v>3400</v>
      </c>
      <c r="M38" s="34"/>
      <c r="N38" s="154"/>
      <c r="O38" s="154"/>
    </row>
    <row r="39" spans="2:15">
      <c r="B39" s="33" t="s">
        <v>67</v>
      </c>
      <c r="C39" s="34"/>
      <c r="D39" s="34"/>
      <c r="E39" s="15"/>
      <c r="F39" s="154" t="s">
        <v>43</v>
      </c>
      <c r="G39" s="154"/>
      <c r="H39" s="312"/>
      <c r="I39" s="15"/>
      <c r="J39" s="34" t="s">
        <v>3401</v>
      </c>
      <c r="M39" s="34"/>
      <c r="N39" s="154"/>
      <c r="O39" s="154"/>
    </row>
    <row r="40" spans="2:15">
      <c r="B40" s="33" t="s">
        <v>68</v>
      </c>
      <c r="C40" s="34"/>
      <c r="D40" s="34"/>
      <c r="E40" s="15"/>
      <c r="F40" s="154" t="s">
        <v>43</v>
      </c>
      <c r="G40" s="154"/>
      <c r="H40" s="312"/>
      <c r="I40" s="15"/>
      <c r="J40" s="34" t="s">
        <v>3402</v>
      </c>
      <c r="M40" s="34"/>
      <c r="N40" s="154"/>
      <c r="O40" s="154"/>
    </row>
    <row r="41" spans="2:15">
      <c r="B41" s="31" t="s">
        <v>70</v>
      </c>
      <c r="C41" s="32"/>
      <c r="D41" s="32"/>
      <c r="E41" s="15"/>
      <c r="F41" s="153" t="s">
        <v>65</v>
      </c>
      <c r="G41" s="153"/>
      <c r="H41" s="311"/>
      <c r="I41" s="15"/>
      <c r="J41" s="32">
        <v>3</v>
      </c>
      <c r="M41" s="32"/>
      <c r="N41" s="153"/>
      <c r="O41" s="153"/>
    </row>
    <row r="42" spans="2:15">
      <c r="B42" s="33" t="s">
        <v>66</v>
      </c>
      <c r="C42" s="34"/>
      <c r="D42" s="34"/>
      <c r="E42" s="15"/>
      <c r="F42" s="154" t="s">
        <v>43</v>
      </c>
      <c r="G42" s="154"/>
      <c r="H42" s="312"/>
      <c r="I42" s="15"/>
      <c r="J42" s="34" t="s">
        <v>3403</v>
      </c>
      <c r="M42" s="34"/>
      <c r="N42" s="154"/>
      <c r="O42" s="154"/>
    </row>
    <row r="43" spans="2:15">
      <c r="B43" s="33" t="s">
        <v>67</v>
      </c>
      <c r="C43" s="34"/>
      <c r="D43" s="34"/>
      <c r="E43" s="15"/>
      <c r="F43" s="154" t="s">
        <v>43</v>
      </c>
      <c r="G43" s="154"/>
      <c r="H43" s="312"/>
      <c r="I43" s="15"/>
      <c r="J43" s="34" t="s">
        <v>3404</v>
      </c>
      <c r="M43" s="34"/>
      <c r="N43" s="154"/>
      <c r="O43" s="154"/>
    </row>
    <row r="44" spans="2:15">
      <c r="B44" s="33" t="s">
        <v>68</v>
      </c>
      <c r="C44" s="34"/>
      <c r="D44" s="34"/>
      <c r="E44" s="15"/>
      <c r="F44" s="154" t="s">
        <v>43</v>
      </c>
      <c r="G44" s="154"/>
      <c r="H44" s="312"/>
      <c r="I44" s="15"/>
      <c r="J44" s="34" t="s">
        <v>3405</v>
      </c>
      <c r="M44" s="34"/>
      <c r="N44" s="154"/>
      <c r="O44" s="154"/>
    </row>
    <row r="45" spans="2:15">
      <c r="B45" s="31" t="s">
        <v>71</v>
      </c>
      <c r="C45" s="32"/>
      <c r="D45" s="32"/>
      <c r="E45" s="15"/>
      <c r="F45" s="153" t="s">
        <v>65</v>
      </c>
      <c r="G45" s="153"/>
      <c r="H45" s="311"/>
      <c r="I45" s="15"/>
      <c r="J45" s="32">
        <v>4</v>
      </c>
      <c r="M45" s="32"/>
      <c r="N45" s="153"/>
      <c r="O45" s="153"/>
    </row>
    <row r="46" spans="2:15">
      <c r="B46" s="33" t="s">
        <v>66</v>
      </c>
      <c r="C46" s="34"/>
      <c r="D46" s="34"/>
      <c r="E46" s="15"/>
      <c r="F46" s="154" t="s">
        <v>43</v>
      </c>
      <c r="G46" s="154"/>
      <c r="H46" s="312"/>
      <c r="I46" s="15"/>
      <c r="J46" s="34" t="s">
        <v>3406</v>
      </c>
      <c r="M46" s="34"/>
      <c r="N46" s="154"/>
      <c r="O46" s="154"/>
    </row>
    <row r="47" spans="2:15">
      <c r="B47" s="33" t="s">
        <v>67</v>
      </c>
      <c r="C47" s="34"/>
      <c r="D47" s="34"/>
      <c r="E47" s="15"/>
      <c r="F47" s="154" t="s">
        <v>43</v>
      </c>
      <c r="G47" s="154"/>
      <c r="H47" s="312"/>
      <c r="I47" s="15"/>
      <c r="J47" s="34" t="s">
        <v>3407</v>
      </c>
      <c r="M47" s="34"/>
      <c r="N47" s="154"/>
      <c r="O47" s="154"/>
    </row>
    <row r="48" spans="2:15">
      <c r="B48" s="33" t="s">
        <v>68</v>
      </c>
      <c r="C48" s="34"/>
      <c r="D48" s="34"/>
      <c r="E48" s="15"/>
      <c r="F48" s="154" t="s">
        <v>43</v>
      </c>
      <c r="G48" s="154"/>
      <c r="H48" s="312"/>
      <c r="I48" s="15"/>
      <c r="J48" s="34" t="s">
        <v>3408</v>
      </c>
      <c r="M48" s="34"/>
      <c r="N48" s="154"/>
      <c r="O48" s="154"/>
    </row>
    <row r="49" spans="2:15">
      <c r="B49" s="31" t="s">
        <v>72</v>
      </c>
      <c r="C49" s="32"/>
      <c r="D49" s="32"/>
      <c r="E49" s="15"/>
      <c r="F49" s="153" t="s">
        <v>65</v>
      </c>
      <c r="G49" s="153"/>
      <c r="H49" s="311"/>
      <c r="I49" s="15"/>
      <c r="J49" s="32">
        <v>5</v>
      </c>
      <c r="M49" s="32"/>
      <c r="N49" s="153"/>
      <c r="O49" s="153"/>
    </row>
    <row r="50" spans="2:15">
      <c r="B50" s="33" t="s">
        <v>66</v>
      </c>
      <c r="C50" s="34"/>
      <c r="D50" s="34"/>
      <c r="E50" s="15"/>
      <c r="F50" s="154" t="s">
        <v>43</v>
      </c>
      <c r="G50" s="154"/>
      <c r="H50" s="312"/>
      <c r="I50" s="15"/>
      <c r="J50" s="34" t="s">
        <v>3409</v>
      </c>
      <c r="M50" s="34"/>
      <c r="N50" s="154"/>
      <c r="O50" s="154"/>
    </row>
    <row r="51" spans="2:15">
      <c r="B51" s="33" t="s">
        <v>67</v>
      </c>
      <c r="C51" s="34"/>
      <c r="D51" s="34"/>
      <c r="E51" s="15"/>
      <c r="F51" s="154" t="s">
        <v>43</v>
      </c>
      <c r="G51" s="154"/>
      <c r="H51" s="312"/>
      <c r="I51" s="15"/>
      <c r="J51" s="34" t="s">
        <v>3410</v>
      </c>
      <c r="M51" s="34"/>
      <c r="N51" s="154"/>
      <c r="O51" s="154"/>
    </row>
    <row r="52" spans="2:15">
      <c r="B52" s="33" t="s">
        <v>68</v>
      </c>
      <c r="C52" s="34"/>
      <c r="D52" s="34"/>
      <c r="E52" s="15"/>
      <c r="F52" s="154" t="s">
        <v>43</v>
      </c>
      <c r="G52" s="154"/>
      <c r="H52" s="312"/>
      <c r="I52" s="15"/>
      <c r="J52" s="34" t="s">
        <v>3411</v>
      </c>
      <c r="M52" s="34"/>
      <c r="N52" s="154"/>
      <c r="O52" s="154"/>
    </row>
    <row r="53" spans="2:15">
      <c r="B53" s="31" t="s">
        <v>73</v>
      </c>
      <c r="C53" s="32"/>
      <c r="D53" s="32"/>
      <c r="E53" s="15"/>
      <c r="F53" s="153" t="s">
        <v>65</v>
      </c>
      <c r="G53" s="153"/>
      <c r="H53" s="311"/>
      <c r="I53" s="15"/>
      <c r="J53" s="32">
        <v>6</v>
      </c>
      <c r="M53" s="32"/>
      <c r="N53" s="153"/>
      <c r="O53" s="153"/>
    </row>
    <row r="54" spans="2:15">
      <c r="B54" s="33" t="s">
        <v>66</v>
      </c>
      <c r="C54" s="34"/>
      <c r="D54" s="34"/>
      <c r="E54" s="15"/>
      <c r="F54" s="154" t="s">
        <v>43</v>
      </c>
      <c r="G54" s="154"/>
      <c r="H54" s="312"/>
      <c r="I54" s="15"/>
      <c r="J54" s="34" t="s">
        <v>3412</v>
      </c>
      <c r="M54" s="34"/>
      <c r="N54" s="154"/>
      <c r="O54" s="154"/>
    </row>
    <row r="55" spans="2:15">
      <c r="B55" s="33" t="s">
        <v>67</v>
      </c>
      <c r="C55" s="34"/>
      <c r="D55" s="34"/>
      <c r="E55" s="15"/>
      <c r="F55" s="154" t="s">
        <v>43</v>
      </c>
      <c r="G55" s="154"/>
      <c r="H55" s="312"/>
      <c r="I55" s="15"/>
      <c r="J55" s="34" t="s">
        <v>3413</v>
      </c>
      <c r="M55" s="34"/>
      <c r="N55" s="154"/>
      <c r="O55" s="154"/>
    </row>
    <row r="56" spans="2:15">
      <c r="B56" s="33" t="s">
        <v>68</v>
      </c>
      <c r="C56" s="34"/>
      <c r="D56" s="34"/>
      <c r="E56" s="15"/>
      <c r="F56" s="154" t="s">
        <v>43</v>
      </c>
      <c r="G56" s="154"/>
      <c r="H56" s="312"/>
      <c r="I56" s="15"/>
      <c r="J56" s="34" t="s">
        <v>3414</v>
      </c>
      <c r="M56" s="34"/>
      <c r="N56" s="154"/>
      <c r="O56" s="154"/>
    </row>
    <row r="57" spans="2:15">
      <c r="B57" s="31" t="s">
        <v>74</v>
      </c>
      <c r="C57" s="32"/>
      <c r="D57" s="32"/>
      <c r="E57" s="15"/>
      <c r="F57" s="153" t="s">
        <v>65</v>
      </c>
      <c r="G57" s="153"/>
      <c r="H57" s="311"/>
      <c r="I57" s="15"/>
      <c r="J57" s="32">
        <v>7</v>
      </c>
      <c r="M57" s="32"/>
      <c r="N57" s="153"/>
      <c r="O57" s="153"/>
    </row>
    <row r="58" spans="2:15">
      <c r="B58" s="33" t="s">
        <v>66</v>
      </c>
      <c r="C58" s="34"/>
      <c r="D58" s="34"/>
      <c r="E58" s="15"/>
      <c r="F58" s="154" t="s">
        <v>43</v>
      </c>
      <c r="G58" s="154"/>
      <c r="H58" s="312"/>
      <c r="I58" s="15"/>
      <c r="J58" s="34" t="s">
        <v>3415</v>
      </c>
      <c r="M58" s="34"/>
      <c r="N58" s="154"/>
      <c r="O58" s="154"/>
    </row>
    <row r="59" spans="2:15">
      <c r="B59" s="33" t="s">
        <v>67</v>
      </c>
      <c r="C59" s="34"/>
      <c r="D59" s="34"/>
      <c r="E59" s="15"/>
      <c r="F59" s="154" t="s">
        <v>43</v>
      </c>
      <c r="G59" s="154"/>
      <c r="H59" s="312"/>
      <c r="I59" s="15"/>
      <c r="J59" s="34" t="s">
        <v>3416</v>
      </c>
      <c r="M59" s="34"/>
      <c r="N59" s="154"/>
      <c r="O59" s="154"/>
    </row>
    <row r="60" spans="2:15">
      <c r="B60" s="33" t="s">
        <v>68</v>
      </c>
      <c r="C60" s="34"/>
      <c r="D60" s="34"/>
      <c r="E60" s="15"/>
      <c r="F60" s="154" t="s">
        <v>43</v>
      </c>
      <c r="G60" s="154"/>
      <c r="H60" s="312"/>
      <c r="I60" s="15"/>
      <c r="J60" s="34" t="s">
        <v>3417</v>
      </c>
      <c r="M60" s="34"/>
      <c r="N60" s="154"/>
      <c r="O60" s="154"/>
    </row>
    <row r="61" spans="2:15">
      <c r="B61" s="31" t="s">
        <v>75</v>
      </c>
      <c r="C61" s="32"/>
      <c r="D61" s="32"/>
      <c r="E61" s="15"/>
      <c r="F61" s="153" t="s">
        <v>65</v>
      </c>
      <c r="G61" s="153"/>
      <c r="H61" s="311"/>
      <c r="I61" s="15"/>
      <c r="J61" s="32">
        <v>8</v>
      </c>
      <c r="M61" s="32"/>
      <c r="N61" s="153"/>
      <c r="O61" s="153"/>
    </row>
    <row r="62" spans="2:15">
      <c r="B62" s="33" t="s">
        <v>66</v>
      </c>
      <c r="C62" s="34"/>
      <c r="D62" s="34"/>
      <c r="E62" s="15"/>
      <c r="F62" s="154" t="s">
        <v>43</v>
      </c>
      <c r="G62" s="154"/>
      <c r="H62" s="312"/>
      <c r="I62" s="15"/>
      <c r="J62" s="34" t="s">
        <v>3418</v>
      </c>
      <c r="M62" s="34"/>
      <c r="N62" s="154"/>
      <c r="O62" s="154"/>
    </row>
    <row r="63" spans="2:15">
      <c r="B63" s="33" t="s">
        <v>67</v>
      </c>
      <c r="C63" s="34"/>
      <c r="D63" s="34"/>
      <c r="E63" s="15"/>
      <c r="F63" s="154" t="s">
        <v>43</v>
      </c>
      <c r="G63" s="154"/>
      <c r="H63" s="312"/>
      <c r="I63" s="15"/>
      <c r="J63" s="34" t="s">
        <v>3419</v>
      </c>
      <c r="M63" s="34"/>
      <c r="N63" s="154"/>
      <c r="O63" s="154"/>
    </row>
    <row r="64" spans="2:15">
      <c r="B64" s="33" t="s">
        <v>68</v>
      </c>
      <c r="C64" s="34"/>
      <c r="D64" s="34"/>
      <c r="E64" s="15"/>
      <c r="F64" s="154" t="s">
        <v>43</v>
      </c>
      <c r="G64" s="154"/>
      <c r="H64" s="312"/>
      <c r="I64" s="15"/>
      <c r="J64" s="34" t="s">
        <v>3420</v>
      </c>
      <c r="M64" s="34"/>
      <c r="N64" s="154"/>
      <c r="O64" s="154"/>
    </row>
    <row r="65" spans="2:15">
      <c r="B65" s="31" t="s">
        <v>76</v>
      </c>
      <c r="C65" s="32"/>
      <c r="D65" s="32"/>
      <c r="E65" s="15"/>
      <c r="F65" s="153" t="s">
        <v>65</v>
      </c>
      <c r="G65" s="153"/>
      <c r="H65" s="311"/>
      <c r="I65" s="15"/>
      <c r="J65" s="32">
        <v>9</v>
      </c>
      <c r="M65" s="32"/>
      <c r="N65" s="153"/>
      <c r="O65" s="153"/>
    </row>
    <row r="66" spans="2:15">
      <c r="B66" s="33" t="s">
        <v>66</v>
      </c>
      <c r="C66" s="34"/>
      <c r="D66" s="34"/>
      <c r="E66" s="15"/>
      <c r="F66" s="154" t="s">
        <v>43</v>
      </c>
      <c r="G66" s="154"/>
      <c r="H66" s="312"/>
      <c r="I66" s="15"/>
      <c r="J66" s="34" t="s">
        <v>3421</v>
      </c>
      <c r="M66" s="34"/>
      <c r="N66" s="154"/>
      <c r="O66" s="154"/>
    </row>
    <row r="67" spans="2:15">
      <c r="B67" s="33" t="s">
        <v>67</v>
      </c>
      <c r="C67" s="34"/>
      <c r="D67" s="34"/>
      <c r="E67" s="15"/>
      <c r="F67" s="154" t="s">
        <v>43</v>
      </c>
      <c r="G67" s="154"/>
      <c r="H67" s="312"/>
      <c r="I67" s="15"/>
      <c r="J67" s="34" t="s">
        <v>3422</v>
      </c>
      <c r="M67" s="34"/>
      <c r="N67" s="154"/>
      <c r="O67" s="154"/>
    </row>
    <row r="68" spans="2:15">
      <c r="B68" s="33" t="s">
        <v>68</v>
      </c>
      <c r="C68" s="34"/>
      <c r="D68" s="34"/>
      <c r="E68" s="15"/>
      <c r="F68" s="154" t="s">
        <v>43</v>
      </c>
      <c r="G68" s="154"/>
      <c r="H68" s="312"/>
      <c r="I68" s="15"/>
      <c r="J68" s="34" t="s">
        <v>3423</v>
      </c>
      <c r="M68" s="34"/>
      <c r="N68" s="154"/>
      <c r="O68" s="154"/>
    </row>
    <row r="69" spans="2:15">
      <c r="B69" s="31" t="s">
        <v>77</v>
      </c>
      <c r="C69" s="32"/>
      <c r="D69" s="32"/>
      <c r="E69" s="15"/>
      <c r="F69" s="153" t="s">
        <v>65</v>
      </c>
      <c r="G69" s="153"/>
      <c r="H69" s="311"/>
      <c r="I69" s="15"/>
      <c r="J69" s="32">
        <v>10</v>
      </c>
      <c r="M69" s="32"/>
      <c r="N69" s="153"/>
      <c r="O69" s="153"/>
    </row>
    <row r="70" spans="2:15">
      <c r="B70" s="33" t="s">
        <v>66</v>
      </c>
      <c r="C70" s="34"/>
      <c r="D70" s="34"/>
      <c r="E70" s="15"/>
      <c r="F70" s="154" t="s">
        <v>43</v>
      </c>
      <c r="G70" s="154"/>
      <c r="H70" s="312"/>
      <c r="I70" s="15"/>
      <c r="J70" s="34" t="s">
        <v>3424</v>
      </c>
      <c r="M70" s="34"/>
      <c r="N70" s="154"/>
      <c r="O70" s="154"/>
    </row>
    <row r="71" spans="2:15">
      <c r="B71" s="33" t="s">
        <v>67</v>
      </c>
      <c r="C71" s="34"/>
      <c r="D71" s="34"/>
      <c r="E71" s="15"/>
      <c r="F71" s="154" t="s">
        <v>43</v>
      </c>
      <c r="G71" s="154"/>
      <c r="H71" s="312"/>
      <c r="I71" s="15"/>
      <c r="J71" s="34" t="s">
        <v>3425</v>
      </c>
      <c r="M71" s="34"/>
      <c r="N71" s="154"/>
      <c r="O71" s="154"/>
    </row>
    <row r="72" spans="2:15">
      <c r="B72" s="33" t="s">
        <v>68</v>
      </c>
      <c r="C72" s="34"/>
      <c r="D72" s="34"/>
      <c r="E72" s="15"/>
      <c r="F72" s="154" t="s">
        <v>43</v>
      </c>
      <c r="G72" s="154"/>
      <c r="H72" s="312"/>
      <c r="I72" s="15"/>
      <c r="J72" s="34" t="s">
        <v>3426</v>
      </c>
      <c r="M72" s="34"/>
      <c r="N72" s="154"/>
      <c r="O72" s="154"/>
    </row>
    <row r="73" spans="2:15" ht="58">
      <c r="B73" s="24" t="s">
        <v>2492</v>
      </c>
      <c r="C73" s="45" t="s">
        <v>2892</v>
      </c>
      <c r="D73" s="45" t="s">
        <v>679</v>
      </c>
      <c r="E73" s="15"/>
      <c r="F73" s="151" t="s">
        <v>39</v>
      </c>
      <c r="G73" s="151" t="s">
        <v>662</v>
      </c>
      <c r="H73" s="45" t="s">
        <v>2893</v>
      </c>
      <c r="I73" s="15"/>
      <c r="J73" s="28" t="s">
        <v>2378</v>
      </c>
      <c r="M73" s="28"/>
      <c r="N73" s="151"/>
      <c r="O73" s="151"/>
    </row>
    <row r="74" spans="2:15" ht="88" customHeight="1">
      <c r="B74" s="24" t="s">
        <v>2493</v>
      </c>
      <c r="C74" s="45" t="s">
        <v>2894</v>
      </c>
      <c r="D74" s="45" t="s">
        <v>679</v>
      </c>
      <c r="E74" s="15"/>
      <c r="F74" s="151" t="s">
        <v>39</v>
      </c>
      <c r="G74" s="219"/>
      <c r="H74" s="152"/>
      <c r="I74" s="15"/>
      <c r="J74" s="28" t="s">
        <v>2378</v>
      </c>
      <c r="M74" s="224" t="s">
        <v>3427</v>
      </c>
      <c r="N74" s="219" t="s">
        <v>2872</v>
      </c>
      <c r="O74" s="219" t="s">
        <v>2895</v>
      </c>
    </row>
    <row r="75" spans="2:15" ht="29">
      <c r="B75" s="20" t="s">
        <v>2494</v>
      </c>
      <c r="C75" s="174" t="s">
        <v>2896</v>
      </c>
      <c r="D75" s="174" t="s">
        <v>711</v>
      </c>
      <c r="E75" s="15"/>
      <c r="F75" s="225" t="s">
        <v>81</v>
      </c>
      <c r="G75" s="225" t="s">
        <v>662</v>
      </c>
      <c r="H75" s="174" t="s">
        <v>2897</v>
      </c>
      <c r="I75" s="15"/>
      <c r="J75" s="174" t="s">
        <v>82</v>
      </c>
      <c r="M75" s="174"/>
      <c r="N75" s="225"/>
      <c r="O75" s="225"/>
    </row>
    <row r="76" spans="2:15" ht="93" customHeight="1">
      <c r="B76" s="24" t="s">
        <v>2495</v>
      </c>
      <c r="C76" s="45" t="s">
        <v>2898</v>
      </c>
      <c r="D76" s="45" t="s">
        <v>679</v>
      </c>
      <c r="E76" s="15"/>
      <c r="F76" s="151" t="s">
        <v>39</v>
      </c>
      <c r="G76" s="151" t="s">
        <v>662</v>
      </c>
      <c r="H76" s="45" t="s">
        <v>2899</v>
      </c>
      <c r="I76" s="15"/>
      <c r="J76" s="28" t="s">
        <v>2378</v>
      </c>
      <c r="M76" s="28" t="s">
        <v>3428</v>
      </c>
      <c r="N76" s="151" t="s">
        <v>2872</v>
      </c>
      <c r="O76" s="219" t="s">
        <v>2900</v>
      </c>
    </row>
    <row r="77" spans="2:15" ht="87.5" customHeight="1">
      <c r="B77" s="24" t="s">
        <v>2496</v>
      </c>
      <c r="C77" s="45" t="s">
        <v>2901</v>
      </c>
      <c r="D77" s="45" t="s">
        <v>679</v>
      </c>
      <c r="E77" s="15"/>
      <c r="F77" s="151" t="s">
        <v>39</v>
      </c>
      <c r="G77" s="151" t="s">
        <v>662</v>
      </c>
      <c r="H77" s="45" t="s">
        <v>2902</v>
      </c>
      <c r="I77" s="15"/>
      <c r="J77" s="28" t="s">
        <v>2378</v>
      </c>
      <c r="M77" s="45" t="s">
        <v>3429</v>
      </c>
      <c r="N77" s="151" t="s">
        <v>2872</v>
      </c>
      <c r="O77" s="219" t="s">
        <v>2900</v>
      </c>
    </row>
    <row r="78" spans="2:15" ht="58">
      <c r="B78" s="24" t="s">
        <v>2497</v>
      </c>
      <c r="C78" s="45" t="s">
        <v>2903</v>
      </c>
      <c r="D78" s="45" t="s">
        <v>679</v>
      </c>
      <c r="E78" s="15"/>
      <c r="F78" s="151" t="s">
        <v>39</v>
      </c>
      <c r="G78" s="151" t="s">
        <v>662</v>
      </c>
      <c r="H78" s="45" t="s">
        <v>2904</v>
      </c>
      <c r="I78" s="15"/>
      <c r="J78" s="28" t="s">
        <v>2378</v>
      </c>
      <c r="M78" s="28"/>
      <c r="N78" s="151"/>
      <c r="O78" s="151"/>
    </row>
    <row r="79" spans="2:15" ht="63" customHeight="1">
      <c r="B79" s="20" t="s">
        <v>2498</v>
      </c>
      <c r="C79" s="36" t="s">
        <v>2905</v>
      </c>
      <c r="D79" s="36" t="s">
        <v>3430</v>
      </c>
      <c r="E79" s="15"/>
      <c r="F79" s="151" t="s">
        <v>48</v>
      </c>
      <c r="G79" s="151" t="s">
        <v>662</v>
      </c>
      <c r="H79" s="36" t="s">
        <v>3393</v>
      </c>
      <c r="I79" s="15"/>
      <c r="J79" s="29" t="s">
        <v>1488</v>
      </c>
      <c r="M79" s="29"/>
      <c r="N79" s="151"/>
      <c r="O79" s="151"/>
    </row>
    <row r="80" spans="2:15" ht="58">
      <c r="B80" s="20" t="s">
        <v>2499</v>
      </c>
      <c r="C80" s="36" t="s">
        <v>2906</v>
      </c>
      <c r="D80" s="36" t="s">
        <v>679</v>
      </c>
      <c r="E80" s="15"/>
      <c r="F80" s="151" t="s">
        <v>43</v>
      </c>
      <c r="G80" s="151" t="s">
        <v>662</v>
      </c>
      <c r="H80" s="36" t="s">
        <v>2907</v>
      </c>
      <c r="I80" s="15"/>
      <c r="J80" s="29" t="s">
        <v>2367</v>
      </c>
      <c r="M80" s="224" t="s">
        <v>3431</v>
      </c>
      <c r="N80" s="151" t="s">
        <v>2872</v>
      </c>
      <c r="O80" s="219" t="s">
        <v>2900</v>
      </c>
    </row>
    <row r="81" spans="2:15" ht="41" customHeight="1">
      <c r="B81" s="20" t="s">
        <v>2500</v>
      </c>
      <c r="C81" s="36" t="s">
        <v>2908</v>
      </c>
      <c r="D81" s="36" t="s">
        <v>2909</v>
      </c>
      <c r="E81" s="15"/>
      <c r="F81" s="151" t="s">
        <v>48</v>
      </c>
      <c r="G81" s="151" t="s">
        <v>662</v>
      </c>
      <c r="H81" s="36" t="s">
        <v>2910</v>
      </c>
      <c r="I81" s="15"/>
      <c r="J81" s="29" t="s">
        <v>2911</v>
      </c>
      <c r="M81" s="224" t="s">
        <v>3432</v>
      </c>
      <c r="N81" s="151" t="s">
        <v>2872</v>
      </c>
      <c r="O81" s="219" t="s">
        <v>2900</v>
      </c>
    </row>
    <row r="82" spans="2:15" ht="43.5">
      <c r="B82" s="20" t="s">
        <v>2501</v>
      </c>
      <c r="C82" s="36" t="s">
        <v>2912</v>
      </c>
      <c r="D82" s="36" t="s">
        <v>2909</v>
      </c>
      <c r="E82" s="15"/>
      <c r="F82" s="151" t="s">
        <v>48</v>
      </c>
      <c r="G82" s="151" t="s">
        <v>662</v>
      </c>
      <c r="H82" s="36" t="s">
        <v>2913</v>
      </c>
      <c r="I82" s="15"/>
      <c r="J82" s="29" t="s">
        <v>3433</v>
      </c>
      <c r="M82" s="222" t="s">
        <v>3434</v>
      </c>
      <c r="N82" s="151" t="s">
        <v>2872</v>
      </c>
      <c r="O82" s="219" t="s">
        <v>2900</v>
      </c>
    </row>
    <row r="83" spans="2:15" ht="29">
      <c r="B83" s="20" t="s">
        <v>2502</v>
      </c>
      <c r="C83" s="35" t="s">
        <v>2914</v>
      </c>
      <c r="D83" s="35" t="s">
        <v>711</v>
      </c>
      <c r="E83" s="15"/>
      <c r="F83" s="155" t="s">
        <v>81</v>
      </c>
      <c r="G83" s="155" t="s">
        <v>662</v>
      </c>
      <c r="H83" s="35" t="s">
        <v>2915</v>
      </c>
      <c r="I83" s="15"/>
      <c r="J83" s="35" t="s">
        <v>82</v>
      </c>
      <c r="M83" s="35"/>
      <c r="N83" s="155"/>
      <c r="O83" s="155"/>
    </row>
    <row r="84" spans="2:15" ht="43.5">
      <c r="B84" s="20" t="s">
        <v>2503</v>
      </c>
      <c r="C84" s="35" t="s">
        <v>2916</v>
      </c>
      <c r="D84" s="35" t="s">
        <v>711</v>
      </c>
      <c r="E84" s="15"/>
      <c r="F84" s="155" t="s">
        <v>81</v>
      </c>
      <c r="G84" s="155" t="s">
        <v>662</v>
      </c>
      <c r="H84" s="35" t="s">
        <v>2917</v>
      </c>
      <c r="I84" s="15"/>
      <c r="J84" s="35" t="s">
        <v>82</v>
      </c>
      <c r="M84" s="224" t="s">
        <v>3435</v>
      </c>
      <c r="N84" s="151" t="s">
        <v>2872</v>
      </c>
      <c r="O84" s="219" t="s">
        <v>2900</v>
      </c>
    </row>
    <row r="85" spans="2:15">
      <c r="B85" s="26" t="s">
        <v>2504</v>
      </c>
      <c r="C85" s="310"/>
      <c r="D85" s="310"/>
      <c r="E85" s="15"/>
      <c r="F85" s="143"/>
      <c r="G85" s="143"/>
      <c r="H85" s="310"/>
      <c r="I85" s="15"/>
      <c r="J85" s="16"/>
      <c r="M85" s="16"/>
      <c r="N85" s="143"/>
      <c r="O85" s="143"/>
    </row>
    <row r="86" spans="2:15" ht="29">
      <c r="B86" s="30" t="s">
        <v>2505</v>
      </c>
      <c r="C86" s="35" t="s">
        <v>2918</v>
      </c>
      <c r="D86" s="35" t="s">
        <v>711</v>
      </c>
      <c r="E86" s="15"/>
      <c r="F86" s="155" t="s">
        <v>81</v>
      </c>
      <c r="G86" s="155" t="s">
        <v>662</v>
      </c>
      <c r="H86" s="35" t="s">
        <v>2919</v>
      </c>
      <c r="I86" s="15"/>
      <c r="J86" s="35" t="s">
        <v>82</v>
      </c>
      <c r="M86" s="35"/>
      <c r="N86" s="155"/>
      <c r="O86" s="155"/>
    </row>
    <row r="87" spans="2:15" ht="58">
      <c r="B87" s="27" t="s">
        <v>2506</v>
      </c>
      <c r="C87" s="45" t="s">
        <v>2920</v>
      </c>
      <c r="D87" s="45" t="s">
        <v>679</v>
      </c>
      <c r="E87" s="15"/>
      <c r="F87" s="151" t="s">
        <v>39</v>
      </c>
      <c r="G87" s="151" t="s">
        <v>662</v>
      </c>
      <c r="H87" s="152" t="s">
        <v>2921</v>
      </c>
      <c r="I87" s="15"/>
      <c r="J87" s="28" t="s">
        <v>2378</v>
      </c>
      <c r="M87" s="28" t="s">
        <v>3436</v>
      </c>
      <c r="N87" s="151" t="s">
        <v>2872</v>
      </c>
      <c r="O87" s="219" t="s">
        <v>2900</v>
      </c>
    </row>
    <row r="88" spans="2:15" ht="56.5" customHeight="1">
      <c r="B88" s="175" t="s">
        <v>2507</v>
      </c>
      <c r="C88" s="310"/>
      <c r="D88" s="310"/>
      <c r="E88" s="15"/>
      <c r="F88" s="143"/>
      <c r="G88" s="143"/>
      <c r="H88" s="310"/>
      <c r="I88" s="15"/>
      <c r="J88" s="16"/>
      <c r="M88" s="16"/>
      <c r="N88" s="143"/>
      <c r="O88" s="143"/>
    </row>
    <row r="89" spans="2:15" ht="116" customHeight="1">
      <c r="B89" s="27" t="s">
        <v>2508</v>
      </c>
      <c r="C89" s="36" t="s">
        <v>2922</v>
      </c>
      <c r="D89" s="36" t="s">
        <v>696</v>
      </c>
      <c r="E89" s="15"/>
      <c r="F89" s="151" t="s">
        <v>56</v>
      </c>
      <c r="G89" s="151" t="s">
        <v>703</v>
      </c>
      <c r="H89" s="36" t="s">
        <v>2923</v>
      </c>
      <c r="I89" s="15"/>
      <c r="J89" s="29" t="s">
        <v>2389</v>
      </c>
      <c r="M89" s="222" t="s">
        <v>3437</v>
      </c>
      <c r="N89" s="219" t="s">
        <v>2884</v>
      </c>
      <c r="O89" s="219"/>
    </row>
    <row r="90" spans="2:15" ht="119.5" customHeight="1">
      <c r="B90" s="27" t="s">
        <v>2509</v>
      </c>
      <c r="C90" s="36" t="s">
        <v>2924</v>
      </c>
      <c r="D90" s="36" t="s">
        <v>2925</v>
      </c>
      <c r="E90" s="15"/>
      <c r="F90" s="151" t="s">
        <v>43</v>
      </c>
      <c r="G90" s="151" t="s">
        <v>662</v>
      </c>
      <c r="H90" s="36" t="s">
        <v>2926</v>
      </c>
      <c r="I90" s="15"/>
      <c r="J90" s="29" t="s">
        <v>2367</v>
      </c>
      <c r="M90" s="222" t="s">
        <v>3438</v>
      </c>
      <c r="N90" s="219" t="s">
        <v>2884</v>
      </c>
      <c r="O90" s="219"/>
    </row>
    <row r="91" spans="2:15" ht="158" customHeight="1">
      <c r="B91" s="27" t="s">
        <v>2510</v>
      </c>
      <c r="C91" s="45" t="s">
        <v>2927</v>
      </c>
      <c r="D91" s="45" t="s">
        <v>679</v>
      </c>
      <c r="E91" s="15"/>
      <c r="F91" s="151" t="s">
        <v>39</v>
      </c>
      <c r="G91" s="151"/>
      <c r="H91" s="223"/>
      <c r="I91" s="15"/>
      <c r="J91" s="28" t="s">
        <v>2378</v>
      </c>
      <c r="M91" s="28" t="s">
        <v>3439</v>
      </c>
      <c r="N91" s="151" t="s">
        <v>2872</v>
      </c>
      <c r="O91" s="219" t="s">
        <v>2900</v>
      </c>
    </row>
    <row r="92" spans="2:15" ht="232">
      <c r="B92" s="27" t="s">
        <v>2511</v>
      </c>
      <c r="C92" s="36" t="s">
        <v>2928</v>
      </c>
      <c r="D92" s="36" t="s">
        <v>696</v>
      </c>
      <c r="E92" s="15"/>
      <c r="F92" s="151" t="s">
        <v>56</v>
      </c>
      <c r="G92" s="151" t="s">
        <v>703</v>
      </c>
      <c r="H92" s="36" t="s">
        <v>2929</v>
      </c>
      <c r="I92" s="15"/>
      <c r="J92" s="29" t="s">
        <v>2389</v>
      </c>
      <c r="M92" s="223" t="s">
        <v>3440</v>
      </c>
      <c r="N92" s="219" t="s">
        <v>2884</v>
      </c>
      <c r="O92" s="219"/>
    </row>
    <row r="93" spans="2:15" ht="116">
      <c r="B93" s="27" t="s">
        <v>2512</v>
      </c>
      <c r="C93" s="36" t="s">
        <v>2930</v>
      </c>
      <c r="D93" s="36" t="s">
        <v>2925</v>
      </c>
      <c r="E93" s="15"/>
      <c r="F93" s="151" t="s">
        <v>43</v>
      </c>
      <c r="G93" s="151" t="s">
        <v>662</v>
      </c>
      <c r="H93" s="36" t="s">
        <v>2931</v>
      </c>
      <c r="I93" s="15"/>
      <c r="J93" s="29" t="s">
        <v>2367</v>
      </c>
      <c r="M93" s="223" t="s">
        <v>3441</v>
      </c>
      <c r="N93" s="219" t="s">
        <v>2884</v>
      </c>
      <c r="O93" s="219"/>
    </row>
    <row r="94" spans="2:15" ht="87">
      <c r="B94" s="27" t="s">
        <v>2513</v>
      </c>
      <c r="C94" s="45" t="s">
        <v>2932</v>
      </c>
      <c r="D94" s="45" t="s">
        <v>679</v>
      </c>
      <c r="E94" s="15"/>
      <c r="F94" s="151" t="s">
        <v>39</v>
      </c>
      <c r="G94" s="151"/>
      <c r="H94" s="36"/>
      <c r="I94" s="15"/>
      <c r="J94" s="28" t="s">
        <v>2378</v>
      </c>
      <c r="M94" s="28" t="s">
        <v>3442</v>
      </c>
      <c r="N94" s="151" t="s">
        <v>2872</v>
      </c>
      <c r="O94" s="219" t="s">
        <v>2900</v>
      </c>
    </row>
    <row r="95" spans="2:15">
      <c r="B95" s="19" t="s">
        <v>2514</v>
      </c>
      <c r="C95" s="310"/>
      <c r="D95" s="310"/>
      <c r="E95" s="15"/>
      <c r="F95" s="143"/>
      <c r="G95" s="143"/>
      <c r="H95" s="310"/>
      <c r="I95" s="15"/>
      <c r="J95" s="16"/>
      <c r="M95" s="16"/>
      <c r="N95" s="143"/>
      <c r="O95" s="143"/>
    </row>
    <row r="96" spans="2:15" ht="58">
      <c r="B96" s="20" t="s">
        <v>2515</v>
      </c>
      <c r="C96" s="223" t="s">
        <v>2933</v>
      </c>
      <c r="D96" s="36" t="s">
        <v>679</v>
      </c>
      <c r="E96" s="15"/>
      <c r="F96" s="151" t="s">
        <v>43</v>
      </c>
      <c r="G96" s="151" t="s">
        <v>662</v>
      </c>
      <c r="H96" s="36" t="s">
        <v>2934</v>
      </c>
      <c r="I96" s="15"/>
      <c r="J96" s="29" t="s">
        <v>2367</v>
      </c>
      <c r="M96" s="222" t="s">
        <v>3443</v>
      </c>
      <c r="N96" s="219" t="s">
        <v>2872</v>
      </c>
      <c r="O96" s="219" t="s">
        <v>2895</v>
      </c>
    </row>
    <row r="97" spans="2:15" ht="58">
      <c r="B97" s="20" t="s">
        <v>2516</v>
      </c>
      <c r="C97" s="36" t="s">
        <v>2935</v>
      </c>
      <c r="D97" s="36" t="s">
        <v>679</v>
      </c>
      <c r="E97" s="15"/>
      <c r="F97" s="151" t="s">
        <v>43</v>
      </c>
      <c r="G97" s="151" t="s">
        <v>662</v>
      </c>
      <c r="H97" s="223" t="s">
        <v>2936</v>
      </c>
      <c r="I97" s="15"/>
      <c r="J97" s="29" t="s">
        <v>2367</v>
      </c>
      <c r="M97" s="222" t="s">
        <v>3444</v>
      </c>
      <c r="N97" s="219" t="s">
        <v>2872</v>
      </c>
      <c r="O97" s="219" t="s">
        <v>2895</v>
      </c>
    </row>
    <row r="98" spans="2:15" ht="174">
      <c r="B98" s="20" t="s">
        <v>2517</v>
      </c>
      <c r="C98" s="313" t="s">
        <v>3445</v>
      </c>
      <c r="D98" s="314" t="s">
        <v>705</v>
      </c>
      <c r="E98" s="15"/>
      <c r="F98" s="143"/>
      <c r="G98" s="143" t="s">
        <v>746</v>
      </c>
      <c r="H98" s="310" t="s">
        <v>3446</v>
      </c>
      <c r="I98" s="15"/>
      <c r="J98" s="16"/>
      <c r="M98" s="16"/>
      <c r="N98" s="143"/>
      <c r="O98" s="143"/>
    </row>
    <row r="99" spans="2:15">
      <c r="B99" s="31" t="s">
        <v>117</v>
      </c>
      <c r="C99" s="32"/>
      <c r="D99" s="32"/>
      <c r="E99" s="15"/>
      <c r="F99" s="153" t="s">
        <v>65</v>
      </c>
      <c r="G99" s="153"/>
      <c r="H99" s="311"/>
      <c r="I99" s="15"/>
      <c r="J99" s="32">
        <v>1</v>
      </c>
      <c r="M99" s="32"/>
      <c r="N99" s="153"/>
      <c r="O99" s="153"/>
    </row>
    <row r="100" spans="2:15" ht="29">
      <c r="B100" s="33" t="s">
        <v>118</v>
      </c>
      <c r="C100" s="34"/>
      <c r="D100" s="34"/>
      <c r="E100" s="15"/>
      <c r="F100" s="154" t="s">
        <v>48</v>
      </c>
      <c r="G100" s="154"/>
      <c r="H100" s="312"/>
      <c r="I100" s="15"/>
      <c r="J100" s="34" t="s">
        <v>119</v>
      </c>
      <c r="M100" s="34"/>
      <c r="N100" s="154"/>
      <c r="O100" s="154"/>
    </row>
    <row r="101" spans="2:15">
      <c r="B101" s="33" t="s">
        <v>120</v>
      </c>
      <c r="C101" s="34"/>
      <c r="D101" s="34"/>
      <c r="E101" s="15"/>
      <c r="F101" s="154" t="s">
        <v>43</v>
      </c>
      <c r="G101" s="154"/>
      <c r="H101" s="312"/>
      <c r="I101" s="15"/>
      <c r="J101" s="34" t="s">
        <v>2367</v>
      </c>
      <c r="M101" s="34"/>
      <c r="N101" s="154"/>
      <c r="O101" s="154"/>
    </row>
    <row r="102" spans="2:15">
      <c r="B102" s="33" t="s">
        <v>121</v>
      </c>
      <c r="C102" s="34"/>
      <c r="D102" s="34"/>
      <c r="E102" s="15"/>
      <c r="F102" s="154" t="s">
        <v>43</v>
      </c>
      <c r="G102" s="154"/>
      <c r="H102" s="312"/>
      <c r="I102" s="15"/>
      <c r="J102" s="34" t="s">
        <v>2367</v>
      </c>
      <c r="M102" s="34"/>
      <c r="N102" s="154"/>
      <c r="O102" s="154"/>
    </row>
    <row r="103" spans="2:15" ht="29">
      <c r="B103" s="33" t="s">
        <v>122</v>
      </c>
      <c r="C103" s="29"/>
      <c r="D103" s="29"/>
      <c r="E103" s="15"/>
      <c r="F103" s="151" t="s">
        <v>48</v>
      </c>
      <c r="G103" s="151"/>
      <c r="H103" s="36"/>
      <c r="I103" s="15"/>
      <c r="J103" s="29" t="s">
        <v>88</v>
      </c>
      <c r="M103" s="29"/>
      <c r="N103" s="151"/>
      <c r="O103" s="151"/>
    </row>
    <row r="104" spans="2:15">
      <c r="B104" s="31" t="s">
        <v>123</v>
      </c>
      <c r="C104" s="32"/>
      <c r="D104" s="32"/>
      <c r="E104" s="15"/>
      <c r="F104" s="153" t="s">
        <v>65</v>
      </c>
      <c r="G104" s="153"/>
      <c r="H104" s="311"/>
      <c r="I104" s="15"/>
      <c r="J104" s="32">
        <v>2</v>
      </c>
      <c r="M104" s="32"/>
      <c r="N104" s="153"/>
      <c r="O104" s="153"/>
    </row>
    <row r="105" spans="2:15" ht="29">
      <c r="B105" s="33" t="s">
        <v>118</v>
      </c>
      <c r="C105" s="34"/>
      <c r="D105" s="34"/>
      <c r="E105" s="15"/>
      <c r="F105" s="154" t="s">
        <v>48</v>
      </c>
      <c r="G105" s="154"/>
      <c r="H105" s="312"/>
      <c r="I105" s="15"/>
      <c r="J105" s="34" t="s">
        <v>119</v>
      </c>
      <c r="M105" s="34"/>
      <c r="N105" s="154"/>
      <c r="O105" s="154"/>
    </row>
    <row r="106" spans="2:15">
      <c r="B106" s="33" t="s">
        <v>120</v>
      </c>
      <c r="C106" s="34"/>
      <c r="D106" s="34"/>
      <c r="E106" s="15"/>
      <c r="F106" s="154" t="s">
        <v>43</v>
      </c>
      <c r="G106" s="154"/>
      <c r="H106" s="312"/>
      <c r="I106" s="15"/>
      <c r="J106" s="34" t="s">
        <v>2367</v>
      </c>
      <c r="M106" s="34"/>
      <c r="N106" s="154"/>
      <c r="O106" s="154"/>
    </row>
    <row r="107" spans="2:15">
      <c r="B107" s="33" t="s">
        <v>121</v>
      </c>
      <c r="C107" s="34"/>
      <c r="D107" s="34"/>
      <c r="E107" s="15"/>
      <c r="F107" s="154" t="s">
        <v>43</v>
      </c>
      <c r="G107" s="154"/>
      <c r="H107" s="312"/>
      <c r="I107" s="15"/>
      <c r="J107" s="34" t="s">
        <v>2367</v>
      </c>
      <c r="M107" s="34"/>
      <c r="N107" s="154"/>
      <c r="O107" s="154"/>
    </row>
    <row r="108" spans="2:15" ht="29">
      <c r="B108" s="33" t="s">
        <v>122</v>
      </c>
      <c r="C108" s="29"/>
      <c r="D108" s="29"/>
      <c r="E108" s="15"/>
      <c r="F108" s="151" t="s">
        <v>48</v>
      </c>
      <c r="G108" s="151"/>
      <c r="H108" s="36"/>
      <c r="I108" s="15"/>
      <c r="J108" s="29" t="s">
        <v>88</v>
      </c>
      <c r="M108" s="29"/>
      <c r="N108" s="151"/>
      <c r="O108" s="151"/>
    </row>
    <row r="109" spans="2:15">
      <c r="B109" s="31" t="s">
        <v>124</v>
      </c>
      <c r="C109" s="32"/>
      <c r="D109" s="32"/>
      <c r="E109" s="15"/>
      <c r="F109" s="153" t="s">
        <v>65</v>
      </c>
      <c r="G109" s="153"/>
      <c r="H109" s="311"/>
      <c r="I109" s="15"/>
      <c r="J109" s="32">
        <v>3</v>
      </c>
      <c r="M109" s="32"/>
      <c r="N109" s="153"/>
      <c r="O109" s="153"/>
    </row>
    <row r="110" spans="2:15" ht="29">
      <c r="B110" s="33" t="s">
        <v>118</v>
      </c>
      <c r="C110" s="34"/>
      <c r="D110" s="34"/>
      <c r="E110" s="15"/>
      <c r="F110" s="154" t="s">
        <v>48</v>
      </c>
      <c r="G110" s="154"/>
      <c r="H110" s="312"/>
      <c r="I110" s="15"/>
      <c r="J110" s="34" t="s">
        <v>119</v>
      </c>
      <c r="M110" s="34"/>
      <c r="N110" s="154"/>
      <c r="O110" s="154"/>
    </row>
    <row r="111" spans="2:15">
      <c r="B111" s="33" t="s">
        <v>120</v>
      </c>
      <c r="C111" s="34"/>
      <c r="D111" s="34"/>
      <c r="E111" s="15"/>
      <c r="F111" s="154" t="s">
        <v>43</v>
      </c>
      <c r="G111" s="154"/>
      <c r="H111" s="312"/>
      <c r="I111" s="15"/>
      <c r="J111" s="34" t="s">
        <v>2367</v>
      </c>
      <c r="M111" s="34"/>
      <c r="N111" s="154"/>
      <c r="O111" s="154"/>
    </row>
    <row r="112" spans="2:15">
      <c r="B112" s="33" t="s">
        <v>121</v>
      </c>
      <c r="C112" s="34"/>
      <c r="D112" s="34"/>
      <c r="E112" s="15"/>
      <c r="F112" s="154" t="s">
        <v>43</v>
      </c>
      <c r="G112" s="154"/>
      <c r="H112" s="312"/>
      <c r="I112" s="15"/>
      <c r="J112" s="34" t="s">
        <v>2367</v>
      </c>
      <c r="M112" s="34"/>
      <c r="N112" s="154"/>
      <c r="O112" s="154"/>
    </row>
    <row r="113" spans="2:15" ht="29">
      <c r="B113" s="33" t="s">
        <v>122</v>
      </c>
      <c r="C113" s="29"/>
      <c r="D113" s="29"/>
      <c r="E113" s="15"/>
      <c r="F113" s="151" t="s">
        <v>48</v>
      </c>
      <c r="G113" s="151"/>
      <c r="H113" s="36"/>
      <c r="I113" s="15"/>
      <c r="J113" s="29" t="s">
        <v>88</v>
      </c>
      <c r="M113" s="29"/>
      <c r="N113" s="151"/>
      <c r="O113" s="151"/>
    </row>
    <row r="114" spans="2:15">
      <c r="B114" s="31" t="s">
        <v>125</v>
      </c>
      <c r="C114" s="32"/>
      <c r="D114" s="32"/>
      <c r="E114" s="15"/>
      <c r="F114" s="153" t="s">
        <v>65</v>
      </c>
      <c r="G114" s="153"/>
      <c r="H114" s="311"/>
      <c r="I114" s="15"/>
      <c r="J114" s="32">
        <v>4</v>
      </c>
      <c r="M114" s="32"/>
      <c r="N114" s="153"/>
      <c r="O114" s="153"/>
    </row>
    <row r="115" spans="2:15" ht="29">
      <c r="B115" s="33" t="s">
        <v>118</v>
      </c>
      <c r="C115" s="34"/>
      <c r="D115" s="34"/>
      <c r="E115" s="15"/>
      <c r="F115" s="154" t="s">
        <v>48</v>
      </c>
      <c r="G115" s="154"/>
      <c r="H115" s="312"/>
      <c r="I115" s="15"/>
      <c r="J115" s="34" t="s">
        <v>119</v>
      </c>
      <c r="M115" s="34"/>
      <c r="N115" s="154"/>
      <c r="O115" s="154"/>
    </row>
    <row r="116" spans="2:15">
      <c r="B116" s="33" t="s">
        <v>120</v>
      </c>
      <c r="C116" s="34"/>
      <c r="D116" s="34"/>
      <c r="E116" s="15"/>
      <c r="F116" s="154" t="s">
        <v>43</v>
      </c>
      <c r="G116" s="154"/>
      <c r="H116" s="312"/>
      <c r="I116" s="15"/>
      <c r="J116" s="34" t="s">
        <v>2367</v>
      </c>
      <c r="M116" s="34"/>
      <c r="N116" s="154"/>
      <c r="O116" s="154"/>
    </row>
    <row r="117" spans="2:15">
      <c r="B117" s="33" t="s">
        <v>121</v>
      </c>
      <c r="C117" s="34"/>
      <c r="D117" s="34"/>
      <c r="E117" s="15"/>
      <c r="F117" s="154" t="s">
        <v>43</v>
      </c>
      <c r="G117" s="154"/>
      <c r="H117" s="312"/>
      <c r="I117" s="15"/>
      <c r="J117" s="34" t="s">
        <v>2367</v>
      </c>
      <c r="M117" s="34"/>
      <c r="N117" s="154"/>
      <c r="O117" s="154"/>
    </row>
    <row r="118" spans="2:15" ht="29">
      <c r="B118" s="33" t="s">
        <v>122</v>
      </c>
      <c r="C118" s="29"/>
      <c r="D118" s="29"/>
      <c r="E118" s="15"/>
      <c r="F118" s="151" t="s">
        <v>48</v>
      </c>
      <c r="G118" s="151"/>
      <c r="H118" s="36"/>
      <c r="I118" s="15"/>
      <c r="J118" s="29" t="s">
        <v>88</v>
      </c>
      <c r="M118" s="29"/>
      <c r="N118" s="151"/>
      <c r="O118" s="151"/>
    </row>
    <row r="119" spans="2:15">
      <c r="B119" s="31" t="s">
        <v>126</v>
      </c>
      <c r="C119" s="32"/>
      <c r="D119" s="32"/>
      <c r="E119" s="15"/>
      <c r="F119" s="153" t="s">
        <v>65</v>
      </c>
      <c r="G119" s="153"/>
      <c r="H119" s="311"/>
      <c r="I119" s="15"/>
      <c r="J119" s="32">
        <v>5</v>
      </c>
      <c r="M119" s="32"/>
      <c r="N119" s="153"/>
      <c r="O119" s="153"/>
    </row>
    <row r="120" spans="2:15" ht="29">
      <c r="B120" s="33" t="s">
        <v>118</v>
      </c>
      <c r="C120" s="34"/>
      <c r="D120" s="34"/>
      <c r="E120" s="15"/>
      <c r="F120" s="154" t="s">
        <v>48</v>
      </c>
      <c r="G120" s="154"/>
      <c r="H120" s="312"/>
      <c r="I120" s="15"/>
      <c r="J120" s="34" t="s">
        <v>119</v>
      </c>
      <c r="M120" s="34"/>
      <c r="N120" s="154"/>
      <c r="O120" s="154"/>
    </row>
    <row r="121" spans="2:15">
      <c r="B121" s="33" t="s">
        <v>120</v>
      </c>
      <c r="C121" s="34"/>
      <c r="D121" s="34"/>
      <c r="E121" s="15"/>
      <c r="F121" s="154" t="s">
        <v>43</v>
      </c>
      <c r="G121" s="154"/>
      <c r="H121" s="312"/>
      <c r="I121" s="15"/>
      <c r="J121" s="34" t="s">
        <v>2367</v>
      </c>
      <c r="M121" s="34"/>
      <c r="N121" s="154"/>
      <c r="O121" s="154"/>
    </row>
    <row r="122" spans="2:15">
      <c r="B122" s="33" t="s">
        <v>121</v>
      </c>
      <c r="C122" s="34"/>
      <c r="D122" s="34"/>
      <c r="E122" s="15"/>
      <c r="F122" s="154" t="s">
        <v>43</v>
      </c>
      <c r="G122" s="154"/>
      <c r="H122" s="312"/>
      <c r="I122" s="15"/>
      <c r="J122" s="34" t="s">
        <v>2367</v>
      </c>
      <c r="M122" s="34"/>
      <c r="N122" s="154"/>
      <c r="O122" s="154"/>
    </row>
    <row r="123" spans="2:15" ht="29">
      <c r="B123" s="33" t="s">
        <v>122</v>
      </c>
      <c r="C123" s="29"/>
      <c r="D123" s="29"/>
      <c r="E123" s="15"/>
      <c r="F123" s="151" t="s">
        <v>48</v>
      </c>
      <c r="G123" s="151"/>
      <c r="H123" s="36"/>
      <c r="I123" s="15"/>
      <c r="J123" s="29" t="s">
        <v>88</v>
      </c>
      <c r="M123" s="29"/>
      <c r="N123" s="151"/>
      <c r="O123" s="151"/>
    </row>
    <row r="124" spans="2:15">
      <c r="B124" s="31" t="s">
        <v>127</v>
      </c>
      <c r="C124" s="32"/>
      <c r="D124" s="32"/>
      <c r="E124" s="15"/>
      <c r="F124" s="153" t="s">
        <v>65</v>
      </c>
      <c r="G124" s="153"/>
      <c r="H124" s="311"/>
      <c r="I124" s="15"/>
      <c r="J124" s="32">
        <v>6</v>
      </c>
      <c r="M124" s="32"/>
      <c r="N124" s="153"/>
      <c r="O124" s="153"/>
    </row>
    <row r="125" spans="2:15" ht="29">
      <c r="B125" s="33" t="s">
        <v>118</v>
      </c>
      <c r="C125" s="34"/>
      <c r="D125" s="34"/>
      <c r="E125" s="15"/>
      <c r="F125" s="154" t="s">
        <v>48</v>
      </c>
      <c r="G125" s="154"/>
      <c r="H125" s="312"/>
      <c r="I125" s="15"/>
      <c r="J125" s="34" t="s">
        <v>119</v>
      </c>
      <c r="M125" s="34"/>
      <c r="N125" s="154"/>
      <c r="O125" s="154"/>
    </row>
    <row r="126" spans="2:15">
      <c r="B126" s="33" t="s">
        <v>120</v>
      </c>
      <c r="C126" s="34"/>
      <c r="D126" s="34"/>
      <c r="E126" s="15"/>
      <c r="F126" s="154" t="s">
        <v>43</v>
      </c>
      <c r="G126" s="154"/>
      <c r="H126" s="312"/>
      <c r="I126" s="15"/>
      <c r="J126" s="34" t="s">
        <v>2367</v>
      </c>
      <c r="M126" s="34"/>
      <c r="N126" s="154"/>
      <c r="O126" s="154"/>
    </row>
    <row r="127" spans="2:15">
      <c r="B127" s="33" t="s">
        <v>121</v>
      </c>
      <c r="C127" s="34"/>
      <c r="D127" s="34"/>
      <c r="E127" s="15"/>
      <c r="F127" s="154" t="s">
        <v>43</v>
      </c>
      <c r="G127" s="154"/>
      <c r="H127" s="312"/>
      <c r="I127" s="15"/>
      <c r="J127" s="34" t="s">
        <v>2367</v>
      </c>
      <c r="M127" s="34"/>
      <c r="N127" s="154"/>
      <c r="O127" s="154"/>
    </row>
    <row r="128" spans="2:15" ht="29">
      <c r="B128" s="33" t="s">
        <v>122</v>
      </c>
      <c r="C128" s="29"/>
      <c r="D128" s="29"/>
      <c r="E128" s="15"/>
      <c r="F128" s="151" t="s">
        <v>48</v>
      </c>
      <c r="G128" s="151"/>
      <c r="H128" s="36"/>
      <c r="I128" s="15"/>
      <c r="J128" s="29" t="s">
        <v>88</v>
      </c>
      <c r="M128" s="29"/>
      <c r="N128" s="151"/>
      <c r="O128" s="151"/>
    </row>
    <row r="129" spans="2:15">
      <c r="B129" s="31" t="s">
        <v>128</v>
      </c>
      <c r="C129" s="32"/>
      <c r="D129" s="32"/>
      <c r="E129" s="15"/>
      <c r="F129" s="153" t="s">
        <v>65</v>
      </c>
      <c r="G129" s="153"/>
      <c r="H129" s="311"/>
      <c r="I129" s="15"/>
      <c r="J129" s="32">
        <v>7</v>
      </c>
      <c r="M129" s="32"/>
      <c r="N129" s="153"/>
      <c r="O129" s="153"/>
    </row>
    <row r="130" spans="2:15" ht="29">
      <c r="B130" s="33" t="s">
        <v>118</v>
      </c>
      <c r="C130" s="34"/>
      <c r="D130" s="34"/>
      <c r="E130" s="15"/>
      <c r="F130" s="154" t="s">
        <v>48</v>
      </c>
      <c r="G130" s="154"/>
      <c r="H130" s="312"/>
      <c r="I130" s="15"/>
      <c r="J130" s="34" t="s">
        <v>119</v>
      </c>
      <c r="M130" s="34"/>
      <c r="N130" s="154"/>
      <c r="O130" s="154"/>
    </row>
    <row r="131" spans="2:15">
      <c r="B131" s="33" t="s">
        <v>120</v>
      </c>
      <c r="C131" s="34"/>
      <c r="D131" s="34"/>
      <c r="E131" s="15"/>
      <c r="F131" s="154" t="s">
        <v>43</v>
      </c>
      <c r="G131" s="154"/>
      <c r="H131" s="312"/>
      <c r="I131" s="15"/>
      <c r="J131" s="34" t="s">
        <v>2367</v>
      </c>
      <c r="M131" s="34"/>
      <c r="N131" s="154"/>
      <c r="O131" s="154"/>
    </row>
    <row r="132" spans="2:15">
      <c r="B132" s="33" t="s">
        <v>121</v>
      </c>
      <c r="C132" s="34"/>
      <c r="D132" s="34"/>
      <c r="E132" s="15"/>
      <c r="F132" s="154" t="s">
        <v>43</v>
      </c>
      <c r="G132" s="154"/>
      <c r="H132" s="312"/>
      <c r="I132" s="15"/>
      <c r="J132" s="34" t="s">
        <v>2367</v>
      </c>
      <c r="M132" s="34"/>
      <c r="N132" s="154"/>
      <c r="O132" s="154"/>
    </row>
    <row r="133" spans="2:15" ht="29">
      <c r="B133" s="33" t="s">
        <v>122</v>
      </c>
      <c r="C133" s="29"/>
      <c r="D133" s="29"/>
      <c r="E133" s="15"/>
      <c r="F133" s="151" t="s">
        <v>48</v>
      </c>
      <c r="G133" s="151"/>
      <c r="H133" s="36"/>
      <c r="I133" s="15"/>
      <c r="J133" s="29" t="s">
        <v>88</v>
      </c>
      <c r="M133" s="29"/>
      <c r="N133" s="151"/>
      <c r="O133" s="151"/>
    </row>
    <row r="134" spans="2:15">
      <c r="B134" s="31" t="s">
        <v>129</v>
      </c>
      <c r="C134" s="32"/>
      <c r="D134" s="32"/>
      <c r="E134" s="15"/>
      <c r="F134" s="153" t="s">
        <v>65</v>
      </c>
      <c r="G134" s="153"/>
      <c r="H134" s="311"/>
      <c r="I134" s="15"/>
      <c r="J134" s="32">
        <v>8</v>
      </c>
      <c r="M134" s="32"/>
      <c r="N134" s="153"/>
      <c r="O134" s="153"/>
    </row>
    <row r="135" spans="2:15" ht="29">
      <c r="B135" s="33" t="s">
        <v>118</v>
      </c>
      <c r="C135" s="34"/>
      <c r="D135" s="34"/>
      <c r="E135" s="15"/>
      <c r="F135" s="154" t="s">
        <v>48</v>
      </c>
      <c r="G135" s="154"/>
      <c r="H135" s="312"/>
      <c r="I135" s="15"/>
      <c r="J135" s="34" t="s">
        <v>119</v>
      </c>
      <c r="M135" s="34"/>
      <c r="N135" s="154"/>
      <c r="O135" s="154"/>
    </row>
    <row r="136" spans="2:15">
      <c r="B136" s="33" t="s">
        <v>120</v>
      </c>
      <c r="C136" s="34"/>
      <c r="D136" s="34"/>
      <c r="E136" s="15"/>
      <c r="F136" s="154" t="s">
        <v>43</v>
      </c>
      <c r="G136" s="154"/>
      <c r="H136" s="312"/>
      <c r="I136" s="15"/>
      <c r="J136" s="34" t="s">
        <v>2367</v>
      </c>
      <c r="M136" s="34"/>
      <c r="N136" s="154"/>
      <c r="O136" s="154"/>
    </row>
    <row r="137" spans="2:15">
      <c r="B137" s="33" t="s">
        <v>121</v>
      </c>
      <c r="C137" s="34"/>
      <c r="D137" s="34"/>
      <c r="E137" s="15"/>
      <c r="F137" s="154" t="s">
        <v>43</v>
      </c>
      <c r="G137" s="154"/>
      <c r="H137" s="312"/>
      <c r="I137" s="15"/>
      <c r="J137" s="34" t="s">
        <v>2367</v>
      </c>
      <c r="M137" s="34"/>
      <c r="N137" s="154"/>
      <c r="O137" s="154"/>
    </row>
    <row r="138" spans="2:15" ht="29">
      <c r="B138" s="33" t="s">
        <v>122</v>
      </c>
      <c r="C138" s="29"/>
      <c r="D138" s="29"/>
      <c r="E138" s="15"/>
      <c r="F138" s="151" t="s">
        <v>48</v>
      </c>
      <c r="G138" s="151"/>
      <c r="H138" s="36"/>
      <c r="I138" s="15"/>
      <c r="J138" s="29" t="s">
        <v>88</v>
      </c>
      <c r="M138" s="29"/>
      <c r="N138" s="151"/>
      <c r="O138" s="151"/>
    </row>
    <row r="139" spans="2:15">
      <c r="B139" s="31" t="s">
        <v>130</v>
      </c>
      <c r="C139" s="32"/>
      <c r="D139" s="32"/>
      <c r="E139" s="15"/>
      <c r="F139" s="153" t="s">
        <v>65</v>
      </c>
      <c r="G139" s="153"/>
      <c r="H139" s="311"/>
      <c r="I139" s="15"/>
      <c r="J139" s="32">
        <v>9</v>
      </c>
      <c r="M139" s="32"/>
      <c r="N139" s="153"/>
      <c r="O139" s="153"/>
    </row>
    <row r="140" spans="2:15" ht="29">
      <c r="B140" s="33" t="s">
        <v>118</v>
      </c>
      <c r="C140" s="34"/>
      <c r="D140" s="34"/>
      <c r="E140" s="15"/>
      <c r="F140" s="154" t="s">
        <v>48</v>
      </c>
      <c r="G140" s="154"/>
      <c r="H140" s="312"/>
      <c r="I140" s="15"/>
      <c r="J140" s="34" t="s">
        <v>119</v>
      </c>
      <c r="M140" s="34"/>
      <c r="N140" s="154"/>
      <c r="O140" s="154"/>
    </row>
    <row r="141" spans="2:15">
      <c r="B141" s="33" t="s">
        <v>120</v>
      </c>
      <c r="C141" s="34"/>
      <c r="D141" s="34"/>
      <c r="E141" s="15"/>
      <c r="F141" s="154" t="s">
        <v>43</v>
      </c>
      <c r="G141" s="154"/>
      <c r="H141" s="312"/>
      <c r="I141" s="15"/>
      <c r="J141" s="34" t="s">
        <v>2367</v>
      </c>
      <c r="M141" s="34"/>
      <c r="N141" s="154"/>
      <c r="O141" s="154"/>
    </row>
    <row r="142" spans="2:15">
      <c r="B142" s="33" t="s">
        <v>121</v>
      </c>
      <c r="C142" s="34"/>
      <c r="D142" s="34"/>
      <c r="E142" s="15"/>
      <c r="F142" s="154" t="s">
        <v>43</v>
      </c>
      <c r="G142" s="154"/>
      <c r="H142" s="312"/>
      <c r="I142" s="15"/>
      <c r="J142" s="34" t="s">
        <v>2367</v>
      </c>
      <c r="M142" s="34"/>
      <c r="N142" s="154"/>
      <c r="O142" s="154"/>
    </row>
    <row r="143" spans="2:15" ht="29">
      <c r="B143" s="33" t="s">
        <v>122</v>
      </c>
      <c r="C143" s="29"/>
      <c r="D143" s="29"/>
      <c r="E143" s="15"/>
      <c r="F143" s="151" t="s">
        <v>48</v>
      </c>
      <c r="G143" s="151"/>
      <c r="H143" s="36"/>
      <c r="I143" s="15"/>
      <c r="J143" s="29" t="s">
        <v>88</v>
      </c>
      <c r="M143" s="29"/>
      <c r="N143" s="151"/>
      <c r="O143" s="151"/>
    </row>
    <row r="144" spans="2:15">
      <c r="B144" s="31" t="s">
        <v>131</v>
      </c>
      <c r="C144" s="32"/>
      <c r="D144" s="32"/>
      <c r="E144" s="15"/>
      <c r="F144" s="153" t="s">
        <v>65</v>
      </c>
      <c r="G144" s="153"/>
      <c r="H144" s="311"/>
      <c r="I144" s="15"/>
      <c r="J144" s="32">
        <v>10</v>
      </c>
      <c r="M144" s="32"/>
      <c r="N144" s="153"/>
      <c r="O144" s="153"/>
    </row>
    <row r="145" spans="2:15" ht="29">
      <c r="B145" s="33" t="s">
        <v>118</v>
      </c>
      <c r="C145" s="34"/>
      <c r="D145" s="34"/>
      <c r="E145" s="15"/>
      <c r="F145" s="154" t="s">
        <v>48</v>
      </c>
      <c r="G145" s="154"/>
      <c r="H145" s="312"/>
      <c r="I145" s="15"/>
      <c r="J145" s="34" t="s">
        <v>119</v>
      </c>
      <c r="M145" s="34"/>
      <c r="N145" s="154"/>
      <c r="O145" s="154"/>
    </row>
    <row r="146" spans="2:15">
      <c r="B146" s="33" t="s">
        <v>120</v>
      </c>
      <c r="C146" s="34"/>
      <c r="D146" s="34"/>
      <c r="E146" s="15"/>
      <c r="F146" s="154" t="s">
        <v>43</v>
      </c>
      <c r="G146" s="154"/>
      <c r="H146" s="312"/>
      <c r="I146" s="15"/>
      <c r="J146" s="34" t="s">
        <v>2367</v>
      </c>
      <c r="M146" s="34"/>
      <c r="N146" s="154"/>
      <c r="O146" s="154"/>
    </row>
    <row r="147" spans="2:15">
      <c r="B147" s="33" t="s">
        <v>121</v>
      </c>
      <c r="C147" s="34"/>
      <c r="D147" s="34"/>
      <c r="E147" s="15"/>
      <c r="F147" s="154" t="s">
        <v>43</v>
      </c>
      <c r="G147" s="154"/>
      <c r="H147" s="312"/>
      <c r="I147" s="15"/>
      <c r="J147" s="34" t="s">
        <v>2367</v>
      </c>
      <c r="M147" s="34"/>
      <c r="N147" s="154"/>
      <c r="O147" s="154"/>
    </row>
    <row r="148" spans="2:15" ht="29">
      <c r="B148" s="33" t="s">
        <v>122</v>
      </c>
      <c r="C148" s="29"/>
      <c r="D148" s="29"/>
      <c r="E148" s="15"/>
      <c r="F148" s="151" t="s">
        <v>48</v>
      </c>
      <c r="G148" s="151"/>
      <c r="H148" s="36"/>
      <c r="I148" s="15"/>
      <c r="J148" s="29" t="s">
        <v>88</v>
      </c>
      <c r="M148" s="29"/>
      <c r="N148" s="151"/>
      <c r="O148" s="151"/>
    </row>
    <row r="149" spans="2:15" ht="58">
      <c r="B149" s="24" t="s">
        <v>2518</v>
      </c>
      <c r="C149" s="45" t="s">
        <v>2937</v>
      </c>
      <c r="D149" s="45" t="s">
        <v>705</v>
      </c>
      <c r="E149" s="15"/>
      <c r="F149" s="151" t="s">
        <v>39</v>
      </c>
      <c r="G149" s="151" t="s">
        <v>662</v>
      </c>
      <c r="H149" s="45" t="s">
        <v>2938</v>
      </c>
      <c r="I149" s="15"/>
      <c r="J149" s="28" t="s">
        <v>2378</v>
      </c>
      <c r="M149" s="224" t="s">
        <v>3447</v>
      </c>
      <c r="N149" s="219" t="s">
        <v>2872</v>
      </c>
      <c r="O149" s="219" t="s">
        <v>2939</v>
      </c>
    </row>
    <row r="150" spans="2:15" ht="58">
      <c r="B150" s="26" t="s">
        <v>2519</v>
      </c>
      <c r="C150" s="315" t="s">
        <v>2940</v>
      </c>
      <c r="D150" s="310" t="s">
        <v>679</v>
      </c>
      <c r="E150" s="15"/>
      <c r="F150" s="143"/>
      <c r="G150" s="143" t="s">
        <v>752</v>
      </c>
      <c r="H150" s="310" t="s">
        <v>2941</v>
      </c>
      <c r="I150" s="15"/>
      <c r="J150" s="16"/>
      <c r="M150" s="16" t="s">
        <v>3448</v>
      </c>
      <c r="N150" s="143" t="s">
        <v>2884</v>
      </c>
      <c r="O150" s="143"/>
    </row>
    <row r="151" spans="2:15" ht="58">
      <c r="B151" s="27" t="s">
        <v>2520</v>
      </c>
      <c r="C151" s="28"/>
      <c r="D151" s="28"/>
      <c r="E151" s="15"/>
      <c r="F151" s="151" t="s">
        <v>39</v>
      </c>
      <c r="G151" s="151"/>
      <c r="H151" s="45"/>
      <c r="I151" s="15"/>
      <c r="J151" s="28" t="s">
        <v>2378</v>
      </c>
      <c r="M151" s="28"/>
      <c r="N151" s="151"/>
      <c r="O151" s="151"/>
    </row>
    <row r="152" spans="2:15" ht="58">
      <c r="B152" s="27" t="s">
        <v>2521</v>
      </c>
      <c r="C152" s="28"/>
      <c r="D152" s="28"/>
      <c r="E152" s="15"/>
      <c r="F152" s="151" t="s">
        <v>39</v>
      </c>
      <c r="G152" s="151"/>
      <c r="H152" s="45"/>
      <c r="I152" s="15"/>
      <c r="J152" s="28" t="s">
        <v>2378</v>
      </c>
      <c r="M152" s="28"/>
      <c r="N152" s="151"/>
      <c r="O152" s="151"/>
    </row>
    <row r="153" spans="2:15">
      <c r="B153" s="20" t="s">
        <v>2522</v>
      </c>
      <c r="C153" s="36" t="s">
        <v>2942</v>
      </c>
      <c r="D153" s="36" t="s">
        <v>679</v>
      </c>
      <c r="E153" s="15"/>
      <c r="F153" s="151" t="s">
        <v>43</v>
      </c>
      <c r="G153" s="151"/>
      <c r="H153" s="36"/>
      <c r="I153" s="15"/>
      <c r="J153" s="29" t="s">
        <v>2367</v>
      </c>
      <c r="M153" s="222" t="s">
        <v>3449</v>
      </c>
      <c r="N153" s="219" t="s">
        <v>2872</v>
      </c>
      <c r="O153" s="219" t="s">
        <v>2895</v>
      </c>
    </row>
    <row r="154" spans="2:15" ht="43.5">
      <c r="B154" s="26" t="s">
        <v>2523</v>
      </c>
      <c r="C154" s="310"/>
      <c r="D154" s="310"/>
      <c r="E154" s="15"/>
      <c r="F154" s="143"/>
      <c r="G154" s="143"/>
      <c r="H154" s="310"/>
      <c r="I154" s="15"/>
      <c r="J154" s="16"/>
      <c r="M154" s="16"/>
      <c r="N154" s="143"/>
      <c r="O154" s="143"/>
    </row>
    <row r="155" spans="2:15" ht="29">
      <c r="B155" s="30" t="s">
        <v>2524</v>
      </c>
      <c r="C155" s="36" t="s">
        <v>812</v>
      </c>
      <c r="D155" s="36" t="s">
        <v>3450</v>
      </c>
      <c r="E155" s="15"/>
      <c r="F155" s="151" t="s">
        <v>48</v>
      </c>
      <c r="G155" s="151" t="s">
        <v>662</v>
      </c>
      <c r="H155" s="36" t="s">
        <v>2943</v>
      </c>
      <c r="I155" s="15"/>
      <c r="J155" s="29" t="s">
        <v>1494</v>
      </c>
      <c r="M155" s="29"/>
      <c r="N155" s="151"/>
      <c r="O155" s="151"/>
    </row>
    <row r="156" spans="2:15" ht="58">
      <c r="B156" s="30" t="s">
        <v>2525</v>
      </c>
      <c r="C156" s="36" t="s">
        <v>814</v>
      </c>
      <c r="D156" s="36" t="s">
        <v>815</v>
      </c>
      <c r="E156" s="15"/>
      <c r="F156" s="151" t="s">
        <v>48</v>
      </c>
      <c r="G156" s="151" t="s">
        <v>662</v>
      </c>
      <c r="H156" s="36" t="s">
        <v>2944</v>
      </c>
      <c r="I156" s="15"/>
      <c r="J156" s="29" t="s">
        <v>5</v>
      </c>
      <c r="M156" s="29"/>
      <c r="N156" s="151"/>
      <c r="O156" s="151"/>
    </row>
    <row r="157" spans="2:15" ht="58">
      <c r="B157" s="27" t="s">
        <v>2526</v>
      </c>
      <c r="C157" s="45" t="s">
        <v>2945</v>
      </c>
      <c r="D157" s="45" t="s">
        <v>679</v>
      </c>
      <c r="E157" s="15"/>
      <c r="F157" s="151" t="s">
        <v>39</v>
      </c>
      <c r="G157" s="151" t="s">
        <v>662</v>
      </c>
      <c r="H157" s="45" t="s">
        <v>2946</v>
      </c>
      <c r="I157" s="15"/>
      <c r="J157" s="28" t="s">
        <v>2378</v>
      </c>
      <c r="M157" s="28"/>
      <c r="N157" s="151"/>
      <c r="O157" s="151"/>
    </row>
    <row r="158" spans="2:15">
      <c r="B158" s="30" t="s">
        <v>2527</v>
      </c>
      <c r="C158" s="36" t="s">
        <v>820</v>
      </c>
      <c r="D158" s="36" t="s">
        <v>679</v>
      </c>
      <c r="E158" s="15"/>
      <c r="F158" s="151" t="s">
        <v>43</v>
      </c>
      <c r="G158" s="151" t="s">
        <v>662</v>
      </c>
      <c r="H158" s="36" t="s">
        <v>2947</v>
      </c>
      <c r="I158" s="15"/>
      <c r="J158" s="29" t="s">
        <v>2367</v>
      </c>
      <c r="M158" s="29"/>
      <c r="N158" s="151"/>
      <c r="O158" s="151"/>
    </row>
    <row r="159" spans="2:15" ht="29">
      <c r="B159" s="30" t="s">
        <v>2528</v>
      </c>
      <c r="C159" s="309" t="s">
        <v>2948</v>
      </c>
      <c r="D159" s="309" t="s">
        <v>665</v>
      </c>
      <c r="E159" s="15"/>
      <c r="F159" s="148" t="s">
        <v>24</v>
      </c>
      <c r="G159" s="148" t="s">
        <v>662</v>
      </c>
      <c r="H159" s="309" t="s">
        <v>2949</v>
      </c>
      <c r="I159" s="15"/>
      <c r="J159" s="23" t="s">
        <v>25</v>
      </c>
      <c r="M159" s="23"/>
      <c r="N159" s="148"/>
      <c r="O159" s="148"/>
    </row>
    <row r="160" spans="2:15">
      <c r="B160" s="30" t="s">
        <v>2529</v>
      </c>
      <c r="C160" s="309" t="s">
        <v>2950</v>
      </c>
      <c r="D160" s="309" t="s">
        <v>665</v>
      </c>
      <c r="E160" s="15"/>
      <c r="F160" s="148" t="s">
        <v>24</v>
      </c>
      <c r="G160" s="148" t="s">
        <v>662</v>
      </c>
      <c r="H160" s="309" t="s">
        <v>2951</v>
      </c>
      <c r="I160" s="15"/>
      <c r="J160" s="23" t="s">
        <v>25</v>
      </c>
      <c r="M160" s="23"/>
      <c r="N160" s="148"/>
      <c r="O160" s="148"/>
    </row>
    <row r="161" spans="2:15" ht="58">
      <c r="B161" s="27" t="s">
        <v>2530</v>
      </c>
      <c r="C161" s="45" t="s">
        <v>826</v>
      </c>
      <c r="D161" s="45" t="s">
        <v>679</v>
      </c>
      <c r="E161" s="15"/>
      <c r="F161" s="151" t="s">
        <v>39</v>
      </c>
      <c r="G161" s="151" t="s">
        <v>662</v>
      </c>
      <c r="H161" s="45" t="s">
        <v>2952</v>
      </c>
      <c r="I161" s="15"/>
      <c r="J161" s="28" t="s">
        <v>2378</v>
      </c>
      <c r="M161" s="224"/>
      <c r="N161" s="219"/>
      <c r="O161" s="219"/>
    </row>
    <row r="162" spans="2:15" ht="29">
      <c r="B162" s="30" t="s">
        <v>2531</v>
      </c>
      <c r="C162" s="36" t="s">
        <v>828</v>
      </c>
      <c r="D162" s="36" t="s">
        <v>829</v>
      </c>
      <c r="E162" s="15"/>
      <c r="F162" s="151" t="s">
        <v>43</v>
      </c>
      <c r="G162" s="151" t="s">
        <v>662</v>
      </c>
      <c r="H162" s="36" t="s">
        <v>2953</v>
      </c>
      <c r="I162" s="15"/>
      <c r="J162" s="29" t="s">
        <v>2367</v>
      </c>
      <c r="M162" s="29"/>
      <c r="N162" s="151"/>
      <c r="O162" s="151"/>
    </row>
    <row r="163" spans="2:15" ht="43.5">
      <c r="B163" s="30" t="s">
        <v>2532</v>
      </c>
      <c r="C163" s="36" t="s">
        <v>831</v>
      </c>
      <c r="D163" s="36" t="s">
        <v>832</v>
      </c>
      <c r="E163" s="15"/>
      <c r="F163" s="151" t="s">
        <v>43</v>
      </c>
      <c r="G163" s="151" t="s">
        <v>662</v>
      </c>
      <c r="H163" s="36" t="s">
        <v>2954</v>
      </c>
      <c r="I163" s="15"/>
      <c r="J163" s="29" t="s">
        <v>2367</v>
      </c>
      <c r="M163" s="29" t="s">
        <v>3451</v>
      </c>
      <c r="N163" s="151" t="s">
        <v>2872</v>
      </c>
      <c r="O163" s="151" t="s">
        <v>2939</v>
      </c>
    </row>
    <row r="164" spans="2:15" ht="43.5">
      <c r="B164" s="30" t="s">
        <v>2533</v>
      </c>
      <c r="C164" s="36" t="s">
        <v>833</v>
      </c>
      <c r="D164" s="36" t="s">
        <v>834</v>
      </c>
      <c r="E164" s="15"/>
      <c r="F164" s="151" t="s">
        <v>43</v>
      </c>
      <c r="G164" s="151" t="s">
        <v>662</v>
      </c>
      <c r="H164" s="36" t="s">
        <v>2955</v>
      </c>
      <c r="I164" s="15"/>
      <c r="J164" s="29" t="s">
        <v>2367</v>
      </c>
      <c r="M164" s="29"/>
      <c r="N164" s="151"/>
      <c r="O164" s="151"/>
    </row>
    <row r="165" spans="2:15" ht="29">
      <c r="B165" s="30" t="s">
        <v>2534</v>
      </c>
      <c r="C165" s="35" t="s">
        <v>837</v>
      </c>
      <c r="D165" s="35" t="s">
        <v>711</v>
      </c>
      <c r="E165" s="15"/>
      <c r="F165" s="155" t="s">
        <v>81</v>
      </c>
      <c r="G165" s="155" t="s">
        <v>662</v>
      </c>
      <c r="H165" s="35" t="s">
        <v>2956</v>
      </c>
      <c r="I165" s="15"/>
      <c r="J165" s="35" t="s">
        <v>82</v>
      </c>
      <c r="M165" s="35"/>
      <c r="N165" s="155"/>
      <c r="O165" s="155"/>
    </row>
    <row r="166" spans="2:15" ht="29">
      <c r="B166" s="30" t="s">
        <v>2535</v>
      </c>
      <c r="C166" s="35" t="s">
        <v>839</v>
      </c>
      <c r="D166" s="35" t="s">
        <v>840</v>
      </c>
      <c r="E166" s="15"/>
      <c r="F166" s="155" t="s">
        <v>81</v>
      </c>
      <c r="G166" s="155" t="s">
        <v>662</v>
      </c>
      <c r="H166" s="35" t="s">
        <v>2957</v>
      </c>
      <c r="I166" s="15"/>
      <c r="J166" s="35" t="s">
        <v>82</v>
      </c>
      <c r="M166" s="35"/>
      <c r="N166" s="155"/>
      <c r="O166" s="155"/>
    </row>
    <row r="167" spans="2:15" ht="29">
      <c r="B167" s="30" t="s">
        <v>2536</v>
      </c>
      <c r="C167" s="36" t="s">
        <v>842</v>
      </c>
      <c r="D167" s="36" t="s">
        <v>843</v>
      </c>
      <c r="E167" s="15"/>
      <c r="F167" s="151" t="s">
        <v>48</v>
      </c>
      <c r="G167" s="151" t="s">
        <v>662</v>
      </c>
      <c r="H167" s="36" t="s">
        <v>2958</v>
      </c>
      <c r="I167" s="15"/>
      <c r="J167" s="29" t="s">
        <v>224</v>
      </c>
      <c r="M167" s="29"/>
      <c r="N167" s="151"/>
      <c r="O167" s="151"/>
    </row>
    <row r="168" spans="2:15" ht="29">
      <c r="B168" s="31" t="s">
        <v>2537</v>
      </c>
      <c r="C168" s="36" t="s">
        <v>845</v>
      </c>
      <c r="D168" s="36" t="s">
        <v>843</v>
      </c>
      <c r="E168" s="15"/>
      <c r="F168" s="151" t="s">
        <v>226</v>
      </c>
      <c r="G168" s="151"/>
      <c r="H168" s="223"/>
      <c r="I168" s="15"/>
      <c r="J168" s="29" t="s">
        <v>224</v>
      </c>
      <c r="M168" s="222" t="s">
        <v>3452</v>
      </c>
      <c r="N168" s="219" t="s">
        <v>2884</v>
      </c>
      <c r="O168" s="219"/>
    </row>
    <row r="169" spans="2:15" ht="29">
      <c r="B169" s="31" t="s">
        <v>2538</v>
      </c>
      <c r="C169" s="29"/>
      <c r="D169" s="29"/>
      <c r="E169" s="15"/>
      <c r="F169" s="151" t="s">
        <v>226</v>
      </c>
      <c r="G169" s="151"/>
      <c r="H169" s="36"/>
      <c r="I169" s="15"/>
      <c r="J169" s="29" t="s">
        <v>228</v>
      </c>
      <c r="M169" s="29"/>
      <c r="N169" s="151"/>
      <c r="O169" s="151"/>
    </row>
    <row r="170" spans="2:15" ht="29">
      <c r="B170" s="31" t="s">
        <v>2539</v>
      </c>
      <c r="C170" s="29"/>
      <c r="D170" s="29"/>
      <c r="E170" s="15"/>
      <c r="F170" s="151" t="s">
        <v>226</v>
      </c>
      <c r="G170" s="151"/>
      <c r="H170" s="36"/>
      <c r="I170" s="15"/>
      <c r="J170" s="29" t="s">
        <v>229</v>
      </c>
      <c r="M170" s="29"/>
      <c r="N170" s="151"/>
      <c r="O170" s="151"/>
    </row>
    <row r="171" spans="2:15" ht="29">
      <c r="B171" s="31" t="s">
        <v>2540</v>
      </c>
      <c r="C171" s="29"/>
      <c r="D171" s="29"/>
      <c r="E171" s="15"/>
      <c r="F171" s="151" t="s">
        <v>226</v>
      </c>
      <c r="G171" s="151"/>
      <c r="H171" s="36"/>
      <c r="I171" s="15"/>
      <c r="J171" s="29" t="s">
        <v>230</v>
      </c>
      <c r="M171" s="29"/>
      <c r="N171" s="151"/>
      <c r="O171" s="151"/>
    </row>
    <row r="172" spans="2:15" ht="29">
      <c r="B172" s="31" t="s">
        <v>2541</v>
      </c>
      <c r="C172" s="29"/>
      <c r="D172" s="29"/>
      <c r="E172" s="15"/>
      <c r="F172" s="151" t="s">
        <v>226</v>
      </c>
      <c r="G172" s="151"/>
      <c r="H172" s="36"/>
      <c r="I172" s="15"/>
      <c r="J172" s="29" t="s">
        <v>231</v>
      </c>
      <c r="M172" s="29"/>
      <c r="N172" s="151"/>
      <c r="O172" s="151"/>
    </row>
    <row r="173" spans="2:15" ht="29">
      <c r="B173" s="31" t="s">
        <v>2542</v>
      </c>
      <c r="C173" s="29"/>
      <c r="D173" s="29"/>
      <c r="E173" s="15"/>
      <c r="F173" s="151" t="s">
        <v>226</v>
      </c>
      <c r="G173" s="151"/>
      <c r="H173" s="36"/>
      <c r="I173" s="15"/>
      <c r="J173" s="29" t="s">
        <v>232</v>
      </c>
      <c r="M173" s="29"/>
      <c r="N173" s="151"/>
      <c r="O173" s="151"/>
    </row>
    <row r="174" spans="2:15" ht="29">
      <c r="B174" s="31" t="s">
        <v>2543</v>
      </c>
      <c r="C174" s="29"/>
      <c r="D174" s="29"/>
      <c r="E174" s="15"/>
      <c r="F174" s="151" t="s">
        <v>226</v>
      </c>
      <c r="G174" s="151"/>
      <c r="H174" s="36"/>
      <c r="I174" s="15"/>
      <c r="J174" s="29" t="s">
        <v>233</v>
      </c>
      <c r="M174" s="29"/>
      <c r="N174" s="151"/>
      <c r="O174" s="151"/>
    </row>
    <row r="175" spans="2:15" ht="29">
      <c r="B175" s="31" t="s">
        <v>2544</v>
      </c>
      <c r="C175" s="29"/>
      <c r="D175" s="29"/>
      <c r="E175" s="15"/>
      <c r="F175" s="151" t="s">
        <v>226</v>
      </c>
      <c r="G175" s="151"/>
      <c r="H175" s="36"/>
      <c r="I175" s="15"/>
      <c r="J175" s="29" t="s">
        <v>234</v>
      </c>
      <c r="M175" s="29"/>
      <c r="N175" s="151"/>
      <c r="O175" s="151"/>
    </row>
    <row r="176" spans="2:15" ht="29">
      <c r="B176" s="31" t="s">
        <v>2545</v>
      </c>
      <c r="C176" s="29"/>
      <c r="D176" s="29"/>
      <c r="E176" s="15"/>
      <c r="F176" s="151" t="s">
        <v>226</v>
      </c>
      <c r="G176" s="151"/>
      <c r="H176" s="36"/>
      <c r="I176" s="15"/>
      <c r="J176" s="29" t="s">
        <v>235</v>
      </c>
      <c r="M176" s="29"/>
      <c r="N176" s="151"/>
      <c r="O176" s="151"/>
    </row>
    <row r="177" spans="2:15" ht="29">
      <c r="B177" s="31" t="s">
        <v>2546</v>
      </c>
      <c r="C177" s="29"/>
      <c r="D177" s="29"/>
      <c r="E177" s="15"/>
      <c r="F177" s="151" t="s">
        <v>226</v>
      </c>
      <c r="G177" s="151"/>
      <c r="H177" s="36"/>
      <c r="I177" s="15"/>
      <c r="J177" s="29" t="s">
        <v>236</v>
      </c>
      <c r="M177" s="29"/>
      <c r="N177" s="151"/>
      <c r="O177" s="151"/>
    </row>
    <row r="178" spans="2:15" ht="29" customHeight="1">
      <c r="B178" s="19" t="s">
        <v>2547</v>
      </c>
      <c r="C178" s="16"/>
      <c r="D178" s="16"/>
      <c r="E178" s="15"/>
      <c r="F178" s="143"/>
      <c r="G178" s="143"/>
      <c r="H178" s="310"/>
      <c r="I178" s="15"/>
      <c r="J178" s="16"/>
      <c r="M178" s="16"/>
      <c r="N178" s="143"/>
      <c r="O178" s="143"/>
    </row>
    <row r="179" spans="2:15" ht="29">
      <c r="B179" s="20" t="s">
        <v>2548</v>
      </c>
      <c r="C179" s="36" t="s">
        <v>2959</v>
      </c>
      <c r="D179" s="223" t="s">
        <v>3453</v>
      </c>
      <c r="E179" s="15"/>
      <c r="F179" s="151" t="s">
        <v>48</v>
      </c>
      <c r="G179" s="151" t="s">
        <v>662</v>
      </c>
      <c r="H179" s="36" t="s">
        <v>2960</v>
      </c>
      <c r="I179" s="15"/>
      <c r="J179" s="29" t="s">
        <v>757</v>
      </c>
      <c r="M179" s="316"/>
      <c r="N179" s="317"/>
      <c r="O179" s="317"/>
    </row>
    <row r="180" spans="2:15" ht="130.5">
      <c r="B180" s="26" t="s">
        <v>2549</v>
      </c>
      <c r="C180" s="310" t="s">
        <v>2961</v>
      </c>
      <c r="D180" s="310" t="s">
        <v>3454</v>
      </c>
      <c r="E180" s="15"/>
      <c r="F180" s="143"/>
      <c r="G180" s="143" t="s">
        <v>2329</v>
      </c>
      <c r="H180" s="150" t="s">
        <v>2962</v>
      </c>
      <c r="I180" s="15"/>
      <c r="J180" s="16"/>
      <c r="M180" s="16" t="s">
        <v>3455</v>
      </c>
      <c r="N180" s="143" t="s">
        <v>2872</v>
      </c>
      <c r="O180" s="143" t="s">
        <v>2963</v>
      </c>
    </row>
    <row r="181" spans="2:15">
      <c r="B181" s="30" t="s">
        <v>143</v>
      </c>
      <c r="C181" s="29"/>
      <c r="D181" s="29"/>
      <c r="E181" s="15"/>
      <c r="F181" s="151" t="s">
        <v>144</v>
      </c>
      <c r="G181" s="151"/>
      <c r="H181" s="36"/>
      <c r="I181" s="15"/>
      <c r="J181" s="29">
        <v>0</v>
      </c>
      <c r="K181" s="318" t="s">
        <v>151</v>
      </c>
      <c r="M181" s="29"/>
      <c r="N181" s="151"/>
      <c r="O181" s="151"/>
    </row>
    <row r="182" spans="2:15" ht="43.5">
      <c r="B182" s="30" t="s">
        <v>146</v>
      </c>
      <c r="C182" s="29"/>
      <c r="D182" s="29"/>
      <c r="E182" s="15"/>
      <c r="F182" s="151" t="s">
        <v>147</v>
      </c>
      <c r="G182" s="151"/>
      <c r="H182" s="36"/>
      <c r="I182" s="15"/>
      <c r="J182" s="29">
        <v>0</v>
      </c>
      <c r="M182" s="222" t="s">
        <v>3456</v>
      </c>
      <c r="N182" s="219" t="s">
        <v>2884</v>
      </c>
      <c r="O182" s="219"/>
    </row>
    <row r="183" spans="2:15" ht="43.5">
      <c r="B183" s="30" t="s">
        <v>148</v>
      </c>
      <c r="C183" s="29"/>
      <c r="D183" s="29"/>
      <c r="E183" s="15"/>
      <c r="F183" s="151" t="s">
        <v>43</v>
      </c>
      <c r="G183" s="151"/>
      <c r="H183" s="36"/>
      <c r="I183" s="15"/>
      <c r="J183" s="29" t="s">
        <v>2367</v>
      </c>
      <c r="M183" s="222" t="s">
        <v>3457</v>
      </c>
      <c r="N183" s="219" t="s">
        <v>2884</v>
      </c>
      <c r="O183" s="219"/>
    </row>
    <row r="184" spans="2:15" ht="87">
      <c r="B184" s="26" t="s">
        <v>2550</v>
      </c>
      <c r="C184" s="310" t="s">
        <v>2964</v>
      </c>
      <c r="D184" s="310" t="s">
        <v>3454</v>
      </c>
      <c r="E184" s="15"/>
      <c r="F184" s="143"/>
      <c r="G184" s="143" t="s">
        <v>703</v>
      </c>
      <c r="H184" s="310" t="s">
        <v>2965</v>
      </c>
      <c r="I184" s="15"/>
      <c r="J184" s="16"/>
      <c r="M184" s="16"/>
      <c r="N184" s="143"/>
      <c r="O184" s="143"/>
    </row>
    <row r="185" spans="2:15">
      <c r="B185" s="30" t="s">
        <v>150</v>
      </c>
      <c r="C185" s="36"/>
      <c r="D185" s="36"/>
      <c r="E185" s="15"/>
      <c r="F185" s="151" t="s">
        <v>144</v>
      </c>
      <c r="G185" s="151"/>
      <c r="H185" s="36"/>
      <c r="I185" s="15"/>
      <c r="J185" s="29">
        <v>0</v>
      </c>
      <c r="K185" s="318" t="s">
        <v>151</v>
      </c>
      <c r="M185" s="29"/>
      <c r="N185" s="151"/>
      <c r="O185" s="151"/>
    </row>
    <row r="186" spans="2:15" ht="43.5">
      <c r="B186" s="30" t="s">
        <v>152</v>
      </c>
      <c r="C186" s="29"/>
      <c r="D186" s="29"/>
      <c r="E186" s="15"/>
      <c r="F186" s="151" t="s">
        <v>147</v>
      </c>
      <c r="G186" s="151"/>
      <c r="H186" s="36"/>
      <c r="I186" s="15"/>
      <c r="J186" s="29">
        <v>0</v>
      </c>
      <c r="M186" s="222" t="s">
        <v>3458</v>
      </c>
      <c r="N186" s="219" t="s">
        <v>2884</v>
      </c>
      <c r="O186" s="219"/>
    </row>
    <row r="187" spans="2:15" ht="43.5">
      <c r="B187" s="30" t="s">
        <v>153</v>
      </c>
      <c r="C187" s="29"/>
      <c r="D187" s="29"/>
      <c r="E187" s="15"/>
      <c r="F187" s="151" t="s">
        <v>43</v>
      </c>
      <c r="G187" s="151"/>
      <c r="H187" s="36"/>
      <c r="I187" s="15"/>
      <c r="J187" s="29" t="s">
        <v>2367</v>
      </c>
      <c r="M187" s="222" t="s">
        <v>3459</v>
      </c>
      <c r="N187" s="219" t="s">
        <v>2884</v>
      </c>
      <c r="O187" s="219"/>
    </row>
    <row r="188" spans="2:15" ht="101.5">
      <c r="B188" s="26" t="s">
        <v>2551</v>
      </c>
      <c r="C188" s="16" t="s">
        <v>2966</v>
      </c>
      <c r="D188" s="16" t="s">
        <v>3454</v>
      </c>
      <c r="E188" s="15"/>
      <c r="F188" s="143"/>
      <c r="G188" s="143" t="s">
        <v>703</v>
      </c>
      <c r="H188" s="310" t="s">
        <v>2967</v>
      </c>
      <c r="I188" s="15"/>
      <c r="J188" s="16"/>
      <c r="M188" s="16"/>
      <c r="N188" s="143"/>
      <c r="O188" s="143"/>
    </row>
    <row r="189" spans="2:15">
      <c r="B189" s="30" t="s">
        <v>150</v>
      </c>
      <c r="C189" s="29"/>
      <c r="D189" s="29"/>
      <c r="E189" s="15"/>
      <c r="F189" s="151" t="s">
        <v>144</v>
      </c>
      <c r="G189" s="151"/>
      <c r="H189" s="36"/>
      <c r="I189" s="15"/>
      <c r="J189" s="29">
        <v>0</v>
      </c>
      <c r="K189" s="318" t="s">
        <v>151</v>
      </c>
      <c r="M189" s="29"/>
      <c r="N189" s="151"/>
      <c r="O189" s="151"/>
    </row>
    <row r="190" spans="2:15" ht="43.5">
      <c r="B190" s="30" t="s">
        <v>152</v>
      </c>
      <c r="C190" s="29"/>
      <c r="D190" s="29"/>
      <c r="E190" s="15"/>
      <c r="F190" s="151" t="s">
        <v>147</v>
      </c>
      <c r="G190" s="151"/>
      <c r="H190" s="36"/>
      <c r="I190" s="15"/>
      <c r="J190" s="29">
        <v>0</v>
      </c>
      <c r="M190" s="222" t="s">
        <v>3460</v>
      </c>
      <c r="N190" s="219" t="s">
        <v>2884</v>
      </c>
      <c r="O190" s="219"/>
    </row>
    <row r="191" spans="2:15" ht="43.5">
      <c r="B191" s="30" t="s">
        <v>153</v>
      </c>
      <c r="C191" s="29"/>
      <c r="D191" s="29"/>
      <c r="E191" s="15"/>
      <c r="F191" s="151" t="s">
        <v>43</v>
      </c>
      <c r="G191" s="151"/>
      <c r="H191" s="36"/>
      <c r="I191" s="15"/>
      <c r="J191" s="29" t="s">
        <v>2367</v>
      </c>
      <c r="M191" s="222" t="s">
        <v>3461</v>
      </c>
      <c r="N191" s="219" t="s">
        <v>2884</v>
      </c>
      <c r="O191" s="219"/>
    </row>
    <row r="192" spans="2:15" ht="43.5">
      <c r="B192" s="20" t="s">
        <v>2552</v>
      </c>
      <c r="C192" s="35" t="s">
        <v>762</v>
      </c>
      <c r="D192" s="35" t="s">
        <v>3462</v>
      </c>
      <c r="E192" s="15"/>
      <c r="F192" s="155" t="s">
        <v>81</v>
      </c>
      <c r="G192" s="155" t="s">
        <v>662</v>
      </c>
      <c r="H192" s="35" t="s">
        <v>2968</v>
      </c>
      <c r="I192" s="15"/>
      <c r="J192" s="35" t="s">
        <v>82</v>
      </c>
      <c r="M192" s="222" t="s">
        <v>3463</v>
      </c>
      <c r="N192" s="219" t="s">
        <v>2884</v>
      </c>
      <c r="O192" s="219"/>
    </row>
    <row r="193" spans="2:15" ht="43.5">
      <c r="B193" s="20" t="s">
        <v>2553</v>
      </c>
      <c r="C193" s="36" t="s">
        <v>2969</v>
      </c>
      <c r="D193" s="36" t="s">
        <v>679</v>
      </c>
      <c r="E193" s="15"/>
      <c r="F193" s="151" t="s">
        <v>43</v>
      </c>
      <c r="G193" s="151" t="s">
        <v>662</v>
      </c>
      <c r="H193" s="36" t="s">
        <v>2970</v>
      </c>
      <c r="I193" s="15"/>
      <c r="J193" s="29" t="s">
        <v>2367</v>
      </c>
      <c r="M193" s="222" t="s">
        <v>3464</v>
      </c>
      <c r="N193" s="219" t="s">
        <v>2872</v>
      </c>
      <c r="O193" s="219" t="s">
        <v>2900</v>
      </c>
    </row>
    <row r="194" spans="2:15">
      <c r="B194" s="20" t="s">
        <v>2554</v>
      </c>
      <c r="C194" s="36" t="s">
        <v>2971</v>
      </c>
      <c r="D194" s="36" t="s">
        <v>2972</v>
      </c>
      <c r="E194" s="15"/>
      <c r="F194" s="151" t="s">
        <v>61</v>
      </c>
      <c r="G194" s="151"/>
      <c r="H194" s="36"/>
      <c r="I194" s="15"/>
      <c r="J194" s="29">
        <v>0</v>
      </c>
      <c r="M194" s="222"/>
      <c r="N194" s="219"/>
      <c r="O194" s="219"/>
    </row>
    <row r="195" spans="2:15" ht="43.5">
      <c r="B195" s="20" t="s">
        <v>2555</v>
      </c>
      <c r="C195" s="36" t="s">
        <v>2973</v>
      </c>
      <c r="D195" s="36" t="s">
        <v>3465</v>
      </c>
      <c r="E195" s="15"/>
      <c r="F195" s="151" t="s">
        <v>48</v>
      </c>
      <c r="G195" s="151" t="s">
        <v>662</v>
      </c>
      <c r="H195" s="223" t="s">
        <v>2974</v>
      </c>
      <c r="I195" s="15"/>
      <c r="J195" s="29" t="s">
        <v>171</v>
      </c>
      <c r="M195" s="222" t="s">
        <v>3466</v>
      </c>
      <c r="N195" s="219" t="s">
        <v>2884</v>
      </c>
      <c r="O195" s="219"/>
    </row>
    <row r="196" spans="2:15" ht="43.5">
      <c r="B196" s="20" t="s">
        <v>2556</v>
      </c>
      <c r="C196" s="36" t="s">
        <v>2975</v>
      </c>
      <c r="D196" s="36" t="s">
        <v>679</v>
      </c>
      <c r="E196" s="15"/>
      <c r="F196" s="151" t="s">
        <v>43</v>
      </c>
      <c r="G196" s="151" t="s">
        <v>662</v>
      </c>
      <c r="H196" s="36" t="s">
        <v>2976</v>
      </c>
      <c r="I196" s="15"/>
      <c r="J196" s="29" t="s">
        <v>2367</v>
      </c>
      <c r="M196" s="222" t="s">
        <v>3467</v>
      </c>
      <c r="N196" s="219" t="s">
        <v>2884</v>
      </c>
      <c r="O196" s="219"/>
    </row>
    <row r="197" spans="2:15" ht="63" customHeight="1">
      <c r="B197" s="24" t="s">
        <v>2557</v>
      </c>
      <c r="C197" s="25" t="s">
        <v>2977</v>
      </c>
      <c r="D197" s="25" t="s">
        <v>668</v>
      </c>
      <c r="E197" s="15"/>
      <c r="F197" s="149" t="s">
        <v>22</v>
      </c>
      <c r="G197" s="149" t="s">
        <v>662</v>
      </c>
      <c r="H197" s="25" t="s">
        <v>2978</v>
      </c>
      <c r="I197" s="15"/>
      <c r="J197" s="25" t="s">
        <v>2558</v>
      </c>
      <c r="M197" s="319" t="s">
        <v>3468</v>
      </c>
      <c r="N197" s="320" t="s">
        <v>2884</v>
      </c>
      <c r="O197" s="320"/>
    </row>
    <row r="198" spans="2:15" ht="43.5">
      <c r="B198" s="20" t="s">
        <v>2559</v>
      </c>
      <c r="C198" s="36" t="s">
        <v>2979</v>
      </c>
      <c r="D198" s="36" t="s">
        <v>679</v>
      </c>
      <c r="E198" s="15"/>
      <c r="F198" s="151" t="s">
        <v>43</v>
      </c>
      <c r="G198" s="151" t="s">
        <v>662</v>
      </c>
      <c r="H198" s="36" t="s">
        <v>2980</v>
      </c>
      <c r="I198" s="15"/>
      <c r="J198" s="29" t="s">
        <v>2367</v>
      </c>
      <c r="M198" s="222" t="s">
        <v>3469</v>
      </c>
      <c r="N198" s="219" t="s">
        <v>2884</v>
      </c>
      <c r="O198" s="219"/>
    </row>
    <row r="199" spans="2:15" ht="58">
      <c r="B199" s="24" t="s">
        <v>2560</v>
      </c>
      <c r="C199" s="45" t="s">
        <v>2981</v>
      </c>
      <c r="D199" s="45" t="s">
        <v>679</v>
      </c>
      <c r="E199" s="15"/>
      <c r="F199" s="151" t="s">
        <v>39</v>
      </c>
      <c r="G199" s="151" t="s">
        <v>662</v>
      </c>
      <c r="H199" s="45" t="s">
        <v>2982</v>
      </c>
      <c r="I199" s="15"/>
      <c r="J199" s="28" t="s">
        <v>2378</v>
      </c>
      <c r="M199" s="222" t="s">
        <v>3470</v>
      </c>
      <c r="N199" s="219" t="s">
        <v>2884</v>
      </c>
      <c r="O199" s="219"/>
    </row>
    <row r="200" spans="2:15" ht="58">
      <c r="B200" s="24" t="s">
        <v>2561</v>
      </c>
      <c r="C200" s="45" t="s">
        <v>2983</v>
      </c>
      <c r="D200" s="45" t="s">
        <v>679</v>
      </c>
      <c r="E200" s="15"/>
      <c r="F200" s="151" t="s">
        <v>39</v>
      </c>
      <c r="G200" s="151" t="s">
        <v>700</v>
      </c>
      <c r="H200" s="45" t="s">
        <v>2984</v>
      </c>
      <c r="I200" s="15"/>
      <c r="J200" s="28" t="s">
        <v>2378</v>
      </c>
      <c r="M200" s="222" t="s">
        <v>3471</v>
      </c>
      <c r="N200" s="219" t="s">
        <v>2884</v>
      </c>
      <c r="O200" s="219"/>
    </row>
    <row r="201" spans="2:15" ht="58">
      <c r="B201" s="24" t="s">
        <v>2562</v>
      </c>
      <c r="C201" s="45" t="s">
        <v>2985</v>
      </c>
      <c r="D201" s="45" t="s">
        <v>679</v>
      </c>
      <c r="E201" s="15"/>
      <c r="F201" s="151" t="s">
        <v>39</v>
      </c>
      <c r="G201" s="151" t="s">
        <v>700</v>
      </c>
      <c r="H201" s="45" t="s">
        <v>2986</v>
      </c>
      <c r="I201" s="15"/>
      <c r="J201" s="28" t="s">
        <v>2378</v>
      </c>
      <c r="M201" s="28" t="s">
        <v>3472</v>
      </c>
      <c r="N201" s="151" t="s">
        <v>2884</v>
      </c>
      <c r="O201" s="151"/>
    </row>
    <row r="202" spans="2:15" ht="43.5">
      <c r="B202" s="20" t="s">
        <v>2563</v>
      </c>
      <c r="C202" s="35" t="s">
        <v>779</v>
      </c>
      <c r="D202" s="35" t="s">
        <v>3473</v>
      </c>
      <c r="E202" s="15"/>
      <c r="F202" s="155" t="s">
        <v>81</v>
      </c>
      <c r="G202" s="155" t="s">
        <v>700</v>
      </c>
      <c r="H202" s="35" t="s">
        <v>2987</v>
      </c>
      <c r="I202" s="15"/>
      <c r="J202" s="35" t="s">
        <v>82</v>
      </c>
      <c r="M202" s="28" t="s">
        <v>3474</v>
      </c>
      <c r="N202" s="151" t="s">
        <v>2884</v>
      </c>
      <c r="O202" s="151"/>
    </row>
    <row r="203" spans="2:15" ht="29">
      <c r="B203" s="20" t="s">
        <v>2564</v>
      </c>
      <c r="C203" s="309" t="s">
        <v>781</v>
      </c>
      <c r="D203" s="309" t="s">
        <v>693</v>
      </c>
      <c r="F203" s="148" t="s">
        <v>24</v>
      </c>
      <c r="G203" s="148" t="s">
        <v>700</v>
      </c>
      <c r="H203" s="309" t="s">
        <v>2988</v>
      </c>
      <c r="J203" s="23" t="s">
        <v>25</v>
      </c>
      <c r="M203" s="23"/>
      <c r="N203" s="148"/>
      <c r="O203" s="148"/>
    </row>
    <row r="204" spans="2:15" ht="58">
      <c r="B204" s="20" t="s">
        <v>2565</v>
      </c>
      <c r="C204" s="309" t="s">
        <v>782</v>
      </c>
      <c r="D204" s="309" t="s">
        <v>693</v>
      </c>
      <c r="F204" s="148" t="s">
        <v>24</v>
      </c>
      <c r="G204" s="148" t="s">
        <v>752</v>
      </c>
      <c r="H204" s="309" t="s">
        <v>2989</v>
      </c>
      <c r="J204" s="23" t="s">
        <v>25</v>
      </c>
      <c r="M204" s="23"/>
      <c r="N204" s="148"/>
      <c r="O204" s="148"/>
    </row>
    <row r="205" spans="2:15" ht="58">
      <c r="B205" s="24" t="s">
        <v>2566</v>
      </c>
      <c r="C205" s="45" t="s">
        <v>2990</v>
      </c>
      <c r="D205" s="45" t="s">
        <v>679</v>
      </c>
      <c r="F205" s="151" t="s">
        <v>39</v>
      </c>
      <c r="G205" s="151" t="s">
        <v>662</v>
      </c>
      <c r="H205" s="45" t="s">
        <v>2991</v>
      </c>
      <c r="J205" s="28" t="s">
        <v>2378</v>
      </c>
      <c r="M205" s="222" t="s">
        <v>3475</v>
      </c>
      <c r="N205" s="151" t="s">
        <v>2884</v>
      </c>
      <c r="O205" s="219"/>
    </row>
    <row r="206" spans="2:15" ht="43.5">
      <c r="B206" s="20" t="s">
        <v>2567</v>
      </c>
      <c r="C206" s="36" t="s">
        <v>2992</v>
      </c>
      <c r="D206" s="36" t="s">
        <v>679</v>
      </c>
      <c r="F206" s="151" t="s">
        <v>43</v>
      </c>
      <c r="G206" s="151" t="s">
        <v>662</v>
      </c>
      <c r="H206" s="36" t="s">
        <v>2993</v>
      </c>
      <c r="J206" s="29" t="s">
        <v>2367</v>
      </c>
      <c r="M206" s="222" t="s">
        <v>3476</v>
      </c>
      <c r="N206" s="151" t="s">
        <v>2884</v>
      </c>
      <c r="O206" s="219"/>
    </row>
    <row r="207" spans="2:15" ht="58">
      <c r="B207" s="24" t="s">
        <v>2568</v>
      </c>
      <c r="C207" s="45" t="s">
        <v>2994</v>
      </c>
      <c r="D207" s="45" t="s">
        <v>679</v>
      </c>
      <c r="F207" s="151" t="s">
        <v>39</v>
      </c>
      <c r="G207" s="151" t="s">
        <v>662</v>
      </c>
      <c r="H207" s="45" t="s">
        <v>2995</v>
      </c>
      <c r="J207" s="28" t="s">
        <v>2378</v>
      </c>
      <c r="M207" s="222" t="s">
        <v>3477</v>
      </c>
      <c r="N207" s="151" t="s">
        <v>2884</v>
      </c>
      <c r="O207" s="219"/>
    </row>
    <row r="208" spans="2:15">
      <c r="B208" s="26" t="s">
        <v>2569</v>
      </c>
      <c r="F208" s="156"/>
      <c r="G208" s="156"/>
      <c r="H208" s="15"/>
      <c r="N208" s="156"/>
      <c r="O208" s="156"/>
    </row>
    <row r="209" spans="2:15" ht="43.5">
      <c r="B209" s="30" t="s">
        <v>2570</v>
      </c>
      <c r="C209" s="29" t="s">
        <v>2996</v>
      </c>
      <c r="D209" s="29" t="s">
        <v>679</v>
      </c>
      <c r="F209" s="151" t="s">
        <v>43</v>
      </c>
      <c r="G209" s="151" t="s">
        <v>662</v>
      </c>
      <c r="H209" s="36" t="s">
        <v>2997</v>
      </c>
      <c r="J209" s="29" t="s">
        <v>2367</v>
      </c>
      <c r="M209" s="222" t="s">
        <v>3478</v>
      </c>
      <c r="N209" s="151" t="s">
        <v>2884</v>
      </c>
      <c r="O209" s="219"/>
    </row>
    <row r="210" spans="2:15" ht="43.5">
      <c r="B210" s="30" t="s">
        <v>2571</v>
      </c>
      <c r="C210" s="29" t="s">
        <v>2998</v>
      </c>
      <c r="D210" s="29" t="s">
        <v>696</v>
      </c>
      <c r="F210" s="151" t="s">
        <v>56</v>
      </c>
      <c r="G210" s="151" t="s">
        <v>662</v>
      </c>
      <c r="H210" s="36" t="s">
        <v>2999</v>
      </c>
      <c r="J210" s="29" t="s">
        <v>2389</v>
      </c>
      <c r="M210" s="222" t="s">
        <v>3479</v>
      </c>
      <c r="N210" s="151" t="s">
        <v>2884</v>
      </c>
      <c r="O210" s="219"/>
    </row>
    <row r="211" spans="2:15" ht="43.5">
      <c r="B211" s="30" t="s">
        <v>2572</v>
      </c>
      <c r="C211" s="29" t="s">
        <v>3000</v>
      </c>
      <c r="D211" s="29" t="s">
        <v>3480</v>
      </c>
      <c r="F211" s="151" t="s">
        <v>48</v>
      </c>
      <c r="G211" s="151" t="s">
        <v>662</v>
      </c>
      <c r="H211" s="36" t="s">
        <v>3001</v>
      </c>
      <c r="J211" s="29" t="s">
        <v>194</v>
      </c>
      <c r="M211" s="222" t="s">
        <v>3481</v>
      </c>
      <c r="N211" s="151" t="s">
        <v>2884</v>
      </c>
      <c r="O211" s="219"/>
    </row>
    <row r="212" spans="2:15">
      <c r="B212" s="26" t="s">
        <v>2573</v>
      </c>
      <c r="F212" s="156"/>
      <c r="G212" s="156"/>
      <c r="H212" s="15"/>
      <c r="M212" s="300"/>
      <c r="N212" s="226"/>
      <c r="O212" s="226"/>
    </row>
    <row r="213" spans="2:15" ht="43.5">
      <c r="B213" s="30" t="s">
        <v>2574</v>
      </c>
      <c r="C213" s="36" t="s">
        <v>795</v>
      </c>
      <c r="D213" s="36" t="s">
        <v>679</v>
      </c>
      <c r="F213" s="151" t="s">
        <v>43</v>
      </c>
      <c r="G213" s="151" t="s">
        <v>662</v>
      </c>
      <c r="H213" s="36" t="s">
        <v>3002</v>
      </c>
      <c r="J213" s="29" t="s">
        <v>2367</v>
      </c>
      <c r="M213" s="29" t="s">
        <v>3482</v>
      </c>
      <c r="N213" s="151" t="s">
        <v>2884</v>
      </c>
      <c r="O213" s="151"/>
    </row>
    <row r="214" spans="2:15" ht="43.5">
      <c r="B214" s="30" t="s">
        <v>2575</v>
      </c>
      <c r="C214" s="36" t="s">
        <v>3003</v>
      </c>
      <c r="D214" s="36" t="s">
        <v>797</v>
      </c>
      <c r="F214" s="151" t="s">
        <v>43</v>
      </c>
      <c r="G214" s="151" t="s">
        <v>662</v>
      </c>
      <c r="H214" s="36" t="s">
        <v>3004</v>
      </c>
      <c r="J214" s="29" t="s">
        <v>2367</v>
      </c>
      <c r="M214" s="29" t="s">
        <v>3483</v>
      </c>
      <c r="N214" s="151" t="s">
        <v>2884</v>
      </c>
      <c r="O214" s="151"/>
    </row>
    <row r="215" spans="2:15" ht="43.5">
      <c r="B215" s="30" t="s">
        <v>2576</v>
      </c>
      <c r="C215" s="36" t="s">
        <v>3005</v>
      </c>
      <c r="D215" s="36" t="s">
        <v>679</v>
      </c>
      <c r="F215" s="151" t="s">
        <v>43</v>
      </c>
      <c r="G215" s="151" t="s">
        <v>700</v>
      </c>
      <c r="H215" s="36" t="s">
        <v>3006</v>
      </c>
      <c r="J215" s="29" t="s">
        <v>2367</v>
      </c>
      <c r="M215" s="45" t="s">
        <v>3006</v>
      </c>
      <c r="N215" s="151" t="s">
        <v>2884</v>
      </c>
      <c r="O215" s="151"/>
    </row>
    <row r="216" spans="2:15" ht="29">
      <c r="B216" s="20" t="s">
        <v>2577</v>
      </c>
      <c r="C216" s="36" t="s">
        <v>3007</v>
      </c>
      <c r="D216" s="36" t="s">
        <v>679</v>
      </c>
      <c r="F216" s="151" t="s">
        <v>43</v>
      </c>
      <c r="G216" s="151" t="s">
        <v>700</v>
      </c>
      <c r="H216" s="36" t="s">
        <v>3008</v>
      </c>
      <c r="J216" s="29" t="s">
        <v>2367</v>
      </c>
      <c r="M216" s="45" t="s">
        <v>3008</v>
      </c>
      <c r="N216" s="151" t="s">
        <v>2884</v>
      </c>
      <c r="O216" s="151"/>
    </row>
    <row r="217" spans="2:15" ht="58">
      <c r="B217" s="24" t="s">
        <v>2578</v>
      </c>
      <c r="C217" s="36" t="s">
        <v>3009</v>
      </c>
      <c r="D217" s="36" t="s">
        <v>3484</v>
      </c>
      <c r="F217" s="151" t="s">
        <v>39</v>
      </c>
      <c r="G217" s="151" t="s">
        <v>662</v>
      </c>
      <c r="H217" s="45" t="s">
        <v>3010</v>
      </c>
      <c r="J217" s="28" t="s">
        <v>2378</v>
      </c>
      <c r="M217" s="45" t="s">
        <v>3485</v>
      </c>
      <c r="N217" s="151" t="s">
        <v>2884</v>
      </c>
      <c r="O217" s="151"/>
    </row>
    <row r="218" spans="2:15" ht="72.5">
      <c r="B218" s="20" t="s">
        <v>2579</v>
      </c>
      <c r="C218" s="45" t="s">
        <v>803</v>
      </c>
      <c r="D218" s="45" t="s">
        <v>679</v>
      </c>
      <c r="F218" s="151" t="s">
        <v>43</v>
      </c>
      <c r="G218" s="151" t="s">
        <v>662</v>
      </c>
      <c r="H218" s="36" t="s">
        <v>3011</v>
      </c>
      <c r="J218" s="29" t="s">
        <v>2367</v>
      </c>
      <c r="M218" s="28" t="s">
        <v>3486</v>
      </c>
      <c r="N218" s="151" t="s">
        <v>2884</v>
      </c>
      <c r="O218" s="151"/>
    </row>
    <row r="219" spans="2:15" ht="58">
      <c r="B219" s="24" t="s">
        <v>2580</v>
      </c>
      <c r="C219" s="36" t="s">
        <v>3012</v>
      </c>
      <c r="D219" s="36" t="s">
        <v>805</v>
      </c>
      <c r="F219" s="151" t="s">
        <v>39</v>
      </c>
      <c r="G219" s="151" t="s">
        <v>662</v>
      </c>
      <c r="H219" s="45" t="s">
        <v>3013</v>
      </c>
      <c r="J219" s="28" t="s">
        <v>2378</v>
      </c>
      <c r="M219" s="28" t="s">
        <v>3487</v>
      </c>
      <c r="N219" s="151" t="s">
        <v>2884</v>
      </c>
      <c r="O219" s="151"/>
    </row>
    <row r="220" spans="2:15" ht="58">
      <c r="B220" s="24" t="s">
        <v>2581</v>
      </c>
      <c r="C220" s="45" t="s">
        <v>806</v>
      </c>
      <c r="D220" s="45" t="s">
        <v>679</v>
      </c>
      <c r="F220" s="151" t="s">
        <v>39</v>
      </c>
      <c r="G220" s="151" t="s">
        <v>662</v>
      </c>
      <c r="H220" s="45" t="s">
        <v>3014</v>
      </c>
      <c r="J220" s="28" t="s">
        <v>2378</v>
      </c>
      <c r="M220" s="28" t="s">
        <v>3488</v>
      </c>
      <c r="N220" s="151" t="s">
        <v>2884</v>
      </c>
      <c r="O220" s="151"/>
    </row>
    <row r="221" spans="2:15" ht="38" customHeight="1">
      <c r="B221" s="19" t="s">
        <v>2582</v>
      </c>
      <c r="F221" s="156"/>
      <c r="G221" s="156"/>
      <c r="H221" s="15"/>
      <c r="N221" s="156"/>
      <c r="O221" s="156"/>
    </row>
    <row r="222" spans="2:15" ht="58">
      <c r="B222" s="24" t="s">
        <v>2583</v>
      </c>
      <c r="C222" s="45" t="s">
        <v>3015</v>
      </c>
      <c r="D222" s="45" t="s">
        <v>679</v>
      </c>
      <c r="F222" s="151" t="s">
        <v>39</v>
      </c>
      <c r="G222" s="151" t="s">
        <v>662</v>
      </c>
      <c r="H222" s="45" t="s">
        <v>3016</v>
      </c>
      <c r="J222" s="28" t="s">
        <v>2378</v>
      </c>
      <c r="M222" s="28"/>
      <c r="N222" s="151"/>
      <c r="O222" s="151"/>
    </row>
    <row r="223" spans="2:15">
      <c r="B223" s="20" t="s">
        <v>2584</v>
      </c>
      <c r="C223" s="309" t="s">
        <v>3017</v>
      </c>
      <c r="D223" s="309" t="s">
        <v>693</v>
      </c>
      <c r="F223" s="148" t="s">
        <v>24</v>
      </c>
      <c r="G223" s="148" t="s">
        <v>662</v>
      </c>
      <c r="H223" s="309" t="s">
        <v>3018</v>
      </c>
      <c r="J223" s="23" t="s">
        <v>25</v>
      </c>
      <c r="M223" s="23"/>
      <c r="N223" s="148"/>
      <c r="O223" s="148"/>
    </row>
    <row r="224" spans="2:15" ht="58">
      <c r="B224" s="24" t="s">
        <v>2585</v>
      </c>
      <c r="C224" s="45" t="s">
        <v>846</v>
      </c>
      <c r="D224" s="45" t="s">
        <v>679</v>
      </c>
      <c r="F224" s="151" t="s">
        <v>39</v>
      </c>
      <c r="G224" s="151" t="s">
        <v>662</v>
      </c>
      <c r="H224" s="45" t="s">
        <v>3019</v>
      </c>
      <c r="J224" s="28" t="s">
        <v>2378</v>
      </c>
      <c r="M224" s="28"/>
      <c r="N224" s="151"/>
      <c r="O224" s="151"/>
    </row>
    <row r="225" spans="2:15" ht="58">
      <c r="B225" s="24" t="s">
        <v>2586</v>
      </c>
      <c r="C225" s="45" t="s">
        <v>3020</v>
      </c>
      <c r="D225" s="45" t="s">
        <v>679</v>
      </c>
      <c r="F225" s="151" t="s">
        <v>39</v>
      </c>
      <c r="G225" s="151" t="s">
        <v>662</v>
      </c>
      <c r="H225" s="45" t="s">
        <v>3021</v>
      </c>
      <c r="J225" s="28" t="s">
        <v>2378</v>
      </c>
      <c r="M225" s="28"/>
      <c r="N225" s="151"/>
      <c r="O225" s="151"/>
    </row>
    <row r="226" spans="2:15" ht="58">
      <c r="B226" s="24" t="s">
        <v>2587</v>
      </c>
      <c r="C226" s="45" t="s">
        <v>3022</v>
      </c>
      <c r="D226" s="45" t="s">
        <v>679</v>
      </c>
      <c r="F226" s="151" t="s">
        <v>39</v>
      </c>
      <c r="G226" s="151" t="s">
        <v>662</v>
      </c>
      <c r="H226" s="45" t="s">
        <v>3023</v>
      </c>
      <c r="J226" s="28" t="s">
        <v>2378</v>
      </c>
      <c r="M226" s="28"/>
      <c r="N226" s="151"/>
      <c r="O226" s="151"/>
    </row>
    <row r="227" spans="2:15" ht="58">
      <c r="B227" s="24" t="s">
        <v>2588</v>
      </c>
      <c r="C227" s="45" t="s">
        <v>3024</v>
      </c>
      <c r="D227" s="45" t="s">
        <v>679</v>
      </c>
      <c r="F227" s="151" t="s">
        <v>39</v>
      </c>
      <c r="G227" s="151"/>
      <c r="H227" s="45"/>
      <c r="J227" s="28" t="s">
        <v>2378</v>
      </c>
      <c r="M227" s="28"/>
      <c r="N227" s="151"/>
      <c r="O227" s="151"/>
    </row>
    <row r="228" spans="2:15">
      <c r="B228" s="20" t="s">
        <v>2589</v>
      </c>
      <c r="C228" s="36" t="s">
        <v>3025</v>
      </c>
      <c r="D228" s="36" t="s">
        <v>3489</v>
      </c>
      <c r="F228" s="151" t="s">
        <v>61</v>
      </c>
      <c r="G228" s="151"/>
      <c r="H228" s="36"/>
      <c r="J228" s="29">
        <v>0</v>
      </c>
      <c r="M228" s="29"/>
      <c r="N228" s="151"/>
      <c r="O228" s="151"/>
    </row>
    <row r="229" spans="2:15" ht="29">
      <c r="B229" s="20" t="s">
        <v>2590</v>
      </c>
      <c r="C229" s="35" t="s">
        <v>3026</v>
      </c>
      <c r="D229" s="35" t="s">
        <v>3490</v>
      </c>
      <c r="F229" s="155" t="s">
        <v>81</v>
      </c>
      <c r="G229" s="155" t="s">
        <v>662</v>
      </c>
      <c r="H229" s="35" t="s">
        <v>3027</v>
      </c>
      <c r="J229" s="35" t="s">
        <v>82</v>
      </c>
      <c r="M229" s="35"/>
      <c r="N229" s="155"/>
      <c r="O229" s="155"/>
    </row>
    <row r="230" spans="2:15" ht="43.5">
      <c r="B230" s="20" t="s">
        <v>2591</v>
      </c>
      <c r="C230" s="36" t="s">
        <v>3028</v>
      </c>
      <c r="D230" s="36" t="s">
        <v>679</v>
      </c>
      <c r="F230" s="151" t="s">
        <v>43</v>
      </c>
      <c r="G230" s="151" t="s">
        <v>662</v>
      </c>
      <c r="H230" s="36" t="s">
        <v>3029</v>
      </c>
      <c r="J230" s="29" t="s">
        <v>2367</v>
      </c>
      <c r="M230" s="36" t="s">
        <v>3491</v>
      </c>
      <c r="N230" s="151" t="s">
        <v>2872</v>
      </c>
      <c r="O230" s="219" t="s">
        <v>2900</v>
      </c>
    </row>
    <row r="231" spans="2:15">
      <c r="B231" s="20" t="s">
        <v>2592</v>
      </c>
      <c r="C231" s="36" t="s">
        <v>3030</v>
      </c>
      <c r="D231" s="36" t="s">
        <v>679</v>
      </c>
      <c r="F231" s="151" t="s">
        <v>43</v>
      </c>
      <c r="G231" s="151" t="s">
        <v>662</v>
      </c>
      <c r="H231" s="36" t="s">
        <v>3031</v>
      </c>
      <c r="J231" s="29" t="s">
        <v>2367</v>
      </c>
      <c r="M231" s="29"/>
      <c r="N231" s="151"/>
      <c r="O231" s="151"/>
    </row>
    <row r="232" spans="2:15" ht="29">
      <c r="B232" s="20" t="s">
        <v>2593</v>
      </c>
      <c r="C232" s="35" t="s">
        <v>3032</v>
      </c>
      <c r="D232" s="35" t="s">
        <v>711</v>
      </c>
      <c r="F232" s="155" t="s">
        <v>81</v>
      </c>
      <c r="G232" s="155" t="s">
        <v>662</v>
      </c>
      <c r="H232" s="35" t="s">
        <v>3033</v>
      </c>
      <c r="J232" s="35" t="s">
        <v>82</v>
      </c>
      <c r="M232" s="35"/>
      <c r="N232" s="155"/>
      <c r="O232" s="155"/>
    </row>
    <row r="233" spans="2:15" ht="43.5" customHeight="1">
      <c r="B233" s="20" t="s">
        <v>2594</v>
      </c>
      <c r="C233" s="36" t="s">
        <v>3034</v>
      </c>
      <c r="D233" s="36" t="s">
        <v>679</v>
      </c>
      <c r="F233" s="151" t="s">
        <v>43</v>
      </c>
      <c r="G233" s="151" t="s">
        <v>662</v>
      </c>
      <c r="H233" s="36" t="s">
        <v>3035</v>
      </c>
      <c r="J233" s="29" t="s">
        <v>2367</v>
      </c>
      <c r="M233" s="36" t="s">
        <v>3492</v>
      </c>
      <c r="N233" s="151" t="s">
        <v>2872</v>
      </c>
      <c r="O233" s="219" t="s">
        <v>2900</v>
      </c>
    </row>
    <row r="234" spans="2:15">
      <c r="B234" s="26" t="s">
        <v>2595</v>
      </c>
      <c r="C234" s="15"/>
      <c r="D234" s="15"/>
      <c r="F234" s="156"/>
      <c r="G234" s="156"/>
      <c r="H234" s="15"/>
      <c r="N234" s="156"/>
      <c r="O234" s="156"/>
    </row>
    <row r="235" spans="2:15" ht="29">
      <c r="B235" s="30" t="s">
        <v>2596</v>
      </c>
      <c r="C235" s="35" t="s">
        <v>3036</v>
      </c>
      <c r="D235" s="35" t="s">
        <v>711</v>
      </c>
      <c r="F235" s="155" t="s">
        <v>81</v>
      </c>
      <c r="G235" s="155" t="s">
        <v>662</v>
      </c>
      <c r="H235" s="35" t="s">
        <v>3037</v>
      </c>
      <c r="J235" s="35" t="s">
        <v>82</v>
      </c>
      <c r="M235" s="35"/>
      <c r="N235" s="155"/>
      <c r="O235" s="155"/>
    </row>
    <row r="236" spans="2:15" ht="58">
      <c r="B236" s="27" t="s">
        <v>2597</v>
      </c>
      <c r="C236" s="35" t="s">
        <v>3038</v>
      </c>
      <c r="D236" s="35" t="s">
        <v>679</v>
      </c>
      <c r="F236" s="151" t="s">
        <v>39</v>
      </c>
      <c r="G236" s="151" t="s">
        <v>662</v>
      </c>
      <c r="H236" s="45" t="s">
        <v>3039</v>
      </c>
      <c r="J236" s="28" t="s">
        <v>2378</v>
      </c>
      <c r="M236" s="36" t="s">
        <v>3493</v>
      </c>
      <c r="N236" s="151" t="s">
        <v>2872</v>
      </c>
      <c r="O236" s="219" t="s">
        <v>2900</v>
      </c>
    </row>
    <row r="237" spans="2:15" ht="29">
      <c r="B237" s="30" t="s">
        <v>2598</v>
      </c>
      <c r="C237" s="45" t="s">
        <v>3040</v>
      </c>
      <c r="D237" s="45" t="s">
        <v>711</v>
      </c>
      <c r="F237" s="155" t="s">
        <v>81</v>
      </c>
      <c r="G237" s="155" t="s">
        <v>662</v>
      </c>
      <c r="H237" s="35" t="s">
        <v>3041</v>
      </c>
      <c r="J237" s="35" t="s">
        <v>82</v>
      </c>
      <c r="M237" s="35"/>
      <c r="N237" s="155"/>
      <c r="O237" s="155"/>
    </row>
    <row r="238" spans="2:15" ht="43.5">
      <c r="B238" s="30" t="s">
        <v>2599</v>
      </c>
      <c r="C238" s="35" t="s">
        <v>3042</v>
      </c>
      <c r="D238" s="35" t="s">
        <v>679</v>
      </c>
      <c r="F238" s="151" t="s">
        <v>39</v>
      </c>
      <c r="G238" s="151" t="s">
        <v>662</v>
      </c>
      <c r="H238" s="36" t="s">
        <v>3043</v>
      </c>
      <c r="J238" s="29" t="s">
        <v>2367</v>
      </c>
      <c r="M238" s="36" t="s">
        <v>3494</v>
      </c>
      <c r="N238" s="151" t="s">
        <v>2872</v>
      </c>
      <c r="O238" s="219" t="s">
        <v>2900</v>
      </c>
    </row>
    <row r="239" spans="2:15" ht="58">
      <c r="B239" s="24" t="s">
        <v>2600</v>
      </c>
      <c r="C239" s="36" t="s">
        <v>3044</v>
      </c>
      <c r="D239" s="36" t="s">
        <v>679</v>
      </c>
      <c r="F239" s="151" t="s">
        <v>39</v>
      </c>
      <c r="G239" s="151" t="s">
        <v>662</v>
      </c>
      <c r="H239" s="45" t="s">
        <v>3045</v>
      </c>
      <c r="J239" s="28" t="s">
        <v>2378</v>
      </c>
      <c r="M239" s="28"/>
      <c r="N239" s="151"/>
      <c r="O239" s="151"/>
    </row>
    <row r="240" spans="2:15" ht="58">
      <c r="B240" s="24" t="s">
        <v>2601</v>
      </c>
      <c r="C240" s="45" t="s">
        <v>3046</v>
      </c>
      <c r="D240" s="45" t="s">
        <v>3495</v>
      </c>
      <c r="F240" s="151" t="s">
        <v>39</v>
      </c>
      <c r="G240" s="151" t="s">
        <v>662</v>
      </c>
      <c r="H240" s="45" t="s">
        <v>3047</v>
      </c>
      <c r="J240" s="28" t="s">
        <v>2378</v>
      </c>
      <c r="M240" s="28"/>
      <c r="N240" s="151"/>
      <c r="O240" s="151"/>
    </row>
    <row r="241" spans="2:15" ht="40.5" customHeight="1">
      <c r="B241" s="20" t="s">
        <v>2602</v>
      </c>
      <c r="C241" s="45" t="s">
        <v>3048</v>
      </c>
      <c r="D241" s="45" t="s">
        <v>679</v>
      </c>
      <c r="F241" s="151" t="s">
        <v>43</v>
      </c>
      <c r="G241" s="151" t="s">
        <v>662</v>
      </c>
      <c r="H241" s="36" t="s">
        <v>3049</v>
      </c>
      <c r="J241" s="29" t="s">
        <v>2367</v>
      </c>
      <c r="M241" s="29"/>
      <c r="N241" s="151"/>
      <c r="O241" s="151"/>
    </row>
    <row r="242" spans="2:15" ht="30.5" customHeight="1">
      <c r="B242" s="20" t="s">
        <v>2603</v>
      </c>
      <c r="C242" s="36" t="s">
        <v>3050</v>
      </c>
      <c r="D242" s="36" t="s">
        <v>679</v>
      </c>
      <c r="F242" s="151" t="s">
        <v>43</v>
      </c>
      <c r="G242" s="151" t="s">
        <v>662</v>
      </c>
      <c r="H242" s="36" t="s">
        <v>3051</v>
      </c>
      <c r="J242" s="29" t="s">
        <v>2367</v>
      </c>
      <c r="M242" s="29"/>
      <c r="N242" s="151"/>
      <c r="O242" s="151"/>
    </row>
    <row r="243" spans="2:15" ht="29">
      <c r="B243" s="20" t="s">
        <v>2604</v>
      </c>
      <c r="C243" s="36" t="s">
        <v>3052</v>
      </c>
      <c r="D243" s="36" t="s">
        <v>679</v>
      </c>
      <c r="F243" s="151" t="s">
        <v>43</v>
      </c>
      <c r="G243" s="151" t="s">
        <v>662</v>
      </c>
      <c r="H243" s="36" t="s">
        <v>3053</v>
      </c>
      <c r="J243" s="29" t="s">
        <v>2367</v>
      </c>
      <c r="M243" s="29"/>
      <c r="N243" s="151"/>
      <c r="O243" s="151"/>
    </row>
    <row r="244" spans="2:15" ht="58">
      <c r="B244" s="24" t="s">
        <v>2605</v>
      </c>
      <c r="C244" s="36" t="s">
        <v>3054</v>
      </c>
      <c r="D244" s="36" t="s">
        <v>679</v>
      </c>
      <c r="F244" s="151" t="s">
        <v>39</v>
      </c>
      <c r="G244" s="151"/>
      <c r="H244" s="45"/>
      <c r="J244" s="28" t="s">
        <v>2378</v>
      </c>
      <c r="M244" s="224" t="s">
        <v>3496</v>
      </c>
      <c r="N244" s="219" t="s">
        <v>2884</v>
      </c>
      <c r="O244" s="219"/>
    </row>
    <row r="245" spans="2:15" ht="29">
      <c r="B245" s="20" t="s">
        <v>2606</v>
      </c>
      <c r="C245" s="45" t="s">
        <v>3055</v>
      </c>
      <c r="D245" s="45" t="s">
        <v>679</v>
      </c>
      <c r="F245" s="151" t="s">
        <v>43</v>
      </c>
      <c r="G245" s="151" t="s">
        <v>662</v>
      </c>
      <c r="H245" s="36" t="s">
        <v>3056</v>
      </c>
      <c r="J245" s="29" t="s">
        <v>2367</v>
      </c>
      <c r="M245" s="29"/>
      <c r="N245" s="151"/>
      <c r="O245" s="151"/>
    </row>
    <row r="246" spans="2:15" ht="46" customHeight="1">
      <c r="B246" s="20" t="s">
        <v>2607</v>
      </c>
      <c r="C246" s="36" t="s">
        <v>3057</v>
      </c>
      <c r="D246" s="36" t="s">
        <v>679</v>
      </c>
      <c r="F246" s="151" t="s">
        <v>43</v>
      </c>
      <c r="G246" s="151"/>
      <c r="H246" s="36"/>
      <c r="J246" s="29" t="s">
        <v>2367</v>
      </c>
      <c r="M246" s="29" t="s">
        <v>3497</v>
      </c>
      <c r="N246" s="151" t="s">
        <v>2872</v>
      </c>
      <c r="O246" s="219" t="s">
        <v>2900</v>
      </c>
    </row>
    <row r="247" spans="2:15" ht="41.5" customHeight="1">
      <c r="B247" s="20" t="s">
        <v>2608</v>
      </c>
      <c r="C247" s="36" t="s">
        <v>3058</v>
      </c>
      <c r="D247" s="36" t="s">
        <v>679</v>
      </c>
      <c r="F247" s="151" t="s">
        <v>43</v>
      </c>
      <c r="G247" s="151" t="s">
        <v>662</v>
      </c>
      <c r="H247" s="36" t="s">
        <v>3059</v>
      </c>
      <c r="J247" s="29" t="s">
        <v>2367</v>
      </c>
      <c r="M247" s="29"/>
      <c r="N247" s="151"/>
      <c r="O247" s="151"/>
    </row>
    <row r="248" spans="2:15" ht="58">
      <c r="B248" s="24" t="s">
        <v>2609</v>
      </c>
      <c r="C248" s="36" t="s">
        <v>3060</v>
      </c>
      <c r="D248" s="36" t="s">
        <v>679</v>
      </c>
      <c r="F248" s="151" t="s">
        <v>39</v>
      </c>
      <c r="G248" s="151" t="s">
        <v>662</v>
      </c>
      <c r="H248" s="45" t="s">
        <v>3061</v>
      </c>
      <c r="J248" s="28" t="s">
        <v>2378</v>
      </c>
      <c r="M248" s="28"/>
      <c r="N248" s="151"/>
      <c r="O248" s="151"/>
    </row>
    <row r="249" spans="2:15" ht="58">
      <c r="B249" s="24" t="s">
        <v>2610</v>
      </c>
      <c r="C249" s="45" t="s">
        <v>3062</v>
      </c>
      <c r="D249" s="45" t="s">
        <v>679</v>
      </c>
      <c r="F249" s="151" t="s">
        <v>39</v>
      </c>
      <c r="G249" s="151" t="s">
        <v>662</v>
      </c>
      <c r="H249" s="45" t="s">
        <v>3063</v>
      </c>
      <c r="J249" s="28" t="s">
        <v>2378</v>
      </c>
      <c r="M249" s="28"/>
      <c r="N249" s="151"/>
      <c r="O249" s="151"/>
    </row>
    <row r="250" spans="2:15" ht="58">
      <c r="B250" s="24" t="s">
        <v>2611</v>
      </c>
      <c r="C250" s="45" t="s">
        <v>3064</v>
      </c>
      <c r="D250" s="45" t="s">
        <v>679</v>
      </c>
      <c r="F250" s="151" t="s">
        <v>39</v>
      </c>
      <c r="G250" s="151" t="s">
        <v>662</v>
      </c>
      <c r="H250" s="45" t="s">
        <v>3065</v>
      </c>
      <c r="J250" s="28" t="s">
        <v>2378</v>
      </c>
      <c r="M250" s="28"/>
      <c r="N250" s="151"/>
      <c r="O250" s="151"/>
    </row>
    <row r="251" spans="2:15" ht="58">
      <c r="B251" s="24" t="s">
        <v>2612</v>
      </c>
      <c r="C251" s="45" t="s">
        <v>3066</v>
      </c>
      <c r="D251" s="45" t="s">
        <v>679</v>
      </c>
      <c r="F251" s="151" t="s">
        <v>39</v>
      </c>
      <c r="G251" s="151" t="s">
        <v>662</v>
      </c>
      <c r="H251" s="45" t="s">
        <v>3067</v>
      </c>
      <c r="J251" s="28" t="s">
        <v>2378</v>
      </c>
      <c r="M251" s="28"/>
      <c r="N251" s="151"/>
      <c r="O251" s="151"/>
    </row>
    <row r="252" spans="2:15" ht="58">
      <c r="B252" s="24" t="s">
        <v>2613</v>
      </c>
      <c r="C252" s="45" t="s">
        <v>3068</v>
      </c>
      <c r="D252" s="45" t="s">
        <v>679</v>
      </c>
      <c r="F252" s="151" t="s">
        <v>39</v>
      </c>
      <c r="G252" s="151" t="s">
        <v>662</v>
      </c>
      <c r="H252" s="45" t="s">
        <v>3069</v>
      </c>
      <c r="J252" s="28" t="s">
        <v>2378</v>
      </c>
      <c r="M252" s="28"/>
      <c r="N252" s="151"/>
      <c r="O252" s="151"/>
    </row>
    <row r="253" spans="2:15" ht="58">
      <c r="B253" s="24" t="s">
        <v>2614</v>
      </c>
      <c r="C253" s="45" t="s">
        <v>3070</v>
      </c>
      <c r="D253" s="45" t="s">
        <v>679</v>
      </c>
      <c r="F253" s="151" t="s">
        <v>39</v>
      </c>
      <c r="G253" s="151" t="s">
        <v>662</v>
      </c>
      <c r="H253" s="45" t="s">
        <v>3071</v>
      </c>
      <c r="J253" s="28" t="s">
        <v>2378</v>
      </c>
      <c r="M253" s="28"/>
      <c r="N253" s="151"/>
      <c r="O253" s="151"/>
    </row>
    <row r="254" spans="2:15" ht="29">
      <c r="B254" s="20" t="s">
        <v>2615</v>
      </c>
      <c r="C254" s="45" t="s">
        <v>3072</v>
      </c>
      <c r="D254" s="45" t="s">
        <v>711</v>
      </c>
      <c r="F254" s="155" t="s">
        <v>81</v>
      </c>
      <c r="G254" s="155" t="s">
        <v>662</v>
      </c>
      <c r="H254" s="35" t="s">
        <v>3073</v>
      </c>
      <c r="J254" s="35" t="s">
        <v>82</v>
      </c>
      <c r="M254" s="35"/>
      <c r="N254" s="155"/>
      <c r="O254" s="155"/>
    </row>
    <row r="255" spans="2:15" ht="29">
      <c r="B255" s="20" t="s">
        <v>2616</v>
      </c>
      <c r="C255" s="35" t="s">
        <v>3074</v>
      </c>
      <c r="D255" s="35" t="s">
        <v>711</v>
      </c>
      <c r="F255" s="155" t="s">
        <v>81</v>
      </c>
      <c r="G255" s="155" t="s">
        <v>662</v>
      </c>
      <c r="H255" s="35" t="s">
        <v>3075</v>
      </c>
      <c r="J255" s="35" t="s">
        <v>82</v>
      </c>
      <c r="M255" s="35"/>
      <c r="N255" s="155"/>
      <c r="O255" s="155"/>
    </row>
    <row r="256" spans="2:15" ht="48.5" customHeight="1">
      <c r="B256" s="20" t="s">
        <v>2617</v>
      </c>
      <c r="C256" s="35" t="s">
        <v>3076</v>
      </c>
      <c r="D256" s="35" t="s">
        <v>679</v>
      </c>
      <c r="F256" s="151" t="s">
        <v>43</v>
      </c>
      <c r="G256" s="151" t="s">
        <v>662</v>
      </c>
      <c r="H256" s="223" t="s">
        <v>3077</v>
      </c>
      <c r="J256" s="29" t="s">
        <v>2367</v>
      </c>
      <c r="M256" s="29" t="s">
        <v>3498</v>
      </c>
      <c r="N256" s="151" t="s">
        <v>2872</v>
      </c>
      <c r="O256" s="219" t="s">
        <v>2900</v>
      </c>
    </row>
    <row r="257" spans="2:15" ht="42" customHeight="1">
      <c r="B257" s="20" t="s">
        <v>2618</v>
      </c>
      <c r="C257" s="36" t="s">
        <v>3078</v>
      </c>
      <c r="D257" s="36" t="s">
        <v>3499</v>
      </c>
      <c r="F257" s="151" t="s">
        <v>48</v>
      </c>
      <c r="G257" s="151" t="s">
        <v>662</v>
      </c>
      <c r="H257" s="223" t="s">
        <v>3079</v>
      </c>
      <c r="J257" s="29" t="s">
        <v>161</v>
      </c>
      <c r="M257" s="222"/>
      <c r="N257" s="219"/>
      <c r="O257" s="219"/>
    </row>
    <row r="258" spans="2:15" ht="58">
      <c r="B258" s="24" t="s">
        <v>2619</v>
      </c>
      <c r="C258" s="36" t="s">
        <v>3080</v>
      </c>
      <c r="D258" s="36" t="s">
        <v>805</v>
      </c>
      <c r="F258" s="151" t="s">
        <v>39</v>
      </c>
      <c r="G258" s="151" t="s">
        <v>662</v>
      </c>
      <c r="H258" s="45" t="s">
        <v>3081</v>
      </c>
      <c r="J258" s="28" t="s">
        <v>2378</v>
      </c>
      <c r="M258" s="28"/>
      <c r="N258" s="151"/>
      <c r="O258" s="151"/>
    </row>
    <row r="259" spans="2:15" ht="58">
      <c r="B259" s="24" t="s">
        <v>2620</v>
      </c>
      <c r="C259" s="45" t="s">
        <v>806</v>
      </c>
      <c r="D259" s="45" t="s">
        <v>679</v>
      </c>
      <c r="F259" s="151" t="s">
        <v>39</v>
      </c>
      <c r="G259" s="151" t="s">
        <v>662</v>
      </c>
      <c r="H259" s="45" t="s">
        <v>3082</v>
      </c>
      <c r="J259" s="28" t="s">
        <v>2378</v>
      </c>
      <c r="M259" s="28"/>
      <c r="N259" s="151"/>
      <c r="O259" s="151"/>
    </row>
    <row r="260" spans="2:15">
      <c r="B260" s="19" t="s">
        <v>2457</v>
      </c>
      <c r="F260" s="156"/>
      <c r="G260" s="156"/>
      <c r="H260" s="15"/>
      <c r="N260" s="156"/>
      <c r="O260" s="156"/>
    </row>
    <row r="261" spans="2:15" ht="58">
      <c r="B261" s="20" t="s">
        <v>2458</v>
      </c>
      <c r="C261" s="36" t="s">
        <v>3083</v>
      </c>
      <c r="D261" s="36" t="s">
        <v>679</v>
      </c>
      <c r="F261" s="151" t="s">
        <v>43</v>
      </c>
      <c r="G261" s="151" t="s">
        <v>662</v>
      </c>
      <c r="H261" s="223" t="s">
        <v>3084</v>
      </c>
      <c r="J261" s="29" t="s">
        <v>2367</v>
      </c>
      <c r="M261" s="29" t="s">
        <v>3500</v>
      </c>
      <c r="N261" s="151" t="s">
        <v>2872</v>
      </c>
      <c r="O261" s="219" t="s">
        <v>2873</v>
      </c>
    </row>
    <row r="262" spans="2:15" ht="58">
      <c r="B262" s="24" t="s">
        <v>2459</v>
      </c>
      <c r="C262" s="45" t="s">
        <v>3085</v>
      </c>
      <c r="D262" s="45" t="s">
        <v>679</v>
      </c>
      <c r="F262" s="151" t="s">
        <v>39</v>
      </c>
      <c r="G262" s="151" t="s">
        <v>662</v>
      </c>
      <c r="H262" s="45" t="s">
        <v>3086</v>
      </c>
      <c r="J262" s="28" t="s">
        <v>2378</v>
      </c>
      <c r="M262" s="28"/>
      <c r="N262" s="151"/>
      <c r="O262" s="151"/>
    </row>
    <row r="263" spans="2:15" ht="58">
      <c r="B263" s="24" t="s">
        <v>2460</v>
      </c>
      <c r="C263" s="45" t="s">
        <v>3087</v>
      </c>
      <c r="D263" s="45" t="s">
        <v>679</v>
      </c>
      <c r="F263" s="151" t="s">
        <v>39</v>
      </c>
      <c r="G263" s="151" t="s">
        <v>662</v>
      </c>
      <c r="H263" s="45" t="s">
        <v>3088</v>
      </c>
      <c r="J263" s="28" t="s">
        <v>2378</v>
      </c>
      <c r="M263" s="28"/>
      <c r="N263" s="151"/>
      <c r="O263" s="151"/>
    </row>
    <row r="264" spans="2:15">
      <c r="B264" s="20" t="s">
        <v>2621</v>
      </c>
      <c r="C264" s="36" t="s">
        <v>3089</v>
      </c>
      <c r="D264" s="36" t="s">
        <v>679</v>
      </c>
      <c r="F264" s="151" t="s">
        <v>43</v>
      </c>
      <c r="G264" s="151"/>
      <c r="H264" s="36"/>
      <c r="J264" s="29" t="s">
        <v>2367</v>
      </c>
      <c r="M264" s="29"/>
      <c r="N264" s="151"/>
      <c r="O264" s="151"/>
    </row>
    <row r="265" spans="2:15" ht="29">
      <c r="B265" s="20" t="s">
        <v>2622</v>
      </c>
      <c r="C265" s="36" t="s">
        <v>3090</v>
      </c>
      <c r="D265" s="36" t="s">
        <v>679</v>
      </c>
      <c r="F265" s="151" t="s">
        <v>43</v>
      </c>
      <c r="G265" s="151" t="s">
        <v>662</v>
      </c>
      <c r="H265" s="36" t="s">
        <v>3091</v>
      </c>
      <c r="J265" s="29" t="s">
        <v>2367</v>
      </c>
      <c r="M265" s="29"/>
      <c r="N265" s="151"/>
      <c r="O265" s="151"/>
    </row>
    <row r="266" spans="2:15" ht="58">
      <c r="B266" s="20" t="s">
        <v>2623</v>
      </c>
      <c r="C266" s="35" t="s">
        <v>3092</v>
      </c>
      <c r="D266" s="35" t="s">
        <v>886</v>
      </c>
      <c r="F266" s="155" t="s">
        <v>81</v>
      </c>
      <c r="G266" s="155" t="s">
        <v>662</v>
      </c>
      <c r="H266" s="35" t="s">
        <v>3093</v>
      </c>
      <c r="J266" s="35" t="s">
        <v>82</v>
      </c>
      <c r="M266" s="35"/>
      <c r="N266" s="155"/>
      <c r="O266" s="155"/>
    </row>
    <row r="267" spans="2:15" ht="58">
      <c r="B267" s="24" t="s">
        <v>2624</v>
      </c>
      <c r="C267" s="45" t="s">
        <v>888</v>
      </c>
      <c r="D267" s="45" t="s">
        <v>679</v>
      </c>
      <c r="F267" s="151" t="s">
        <v>39</v>
      </c>
      <c r="G267" s="151" t="s">
        <v>662</v>
      </c>
      <c r="H267" s="45" t="s">
        <v>3094</v>
      </c>
      <c r="J267" s="28" t="s">
        <v>2378</v>
      </c>
      <c r="M267" s="28" t="s">
        <v>3501</v>
      </c>
      <c r="N267" s="151" t="s">
        <v>2872</v>
      </c>
      <c r="O267" s="219" t="s">
        <v>2900</v>
      </c>
    </row>
    <row r="268" spans="2:15">
      <c r="B268" s="26" t="s">
        <v>2625</v>
      </c>
      <c r="C268" s="15"/>
      <c r="D268" s="15"/>
      <c r="F268" s="156"/>
      <c r="G268" s="156"/>
      <c r="H268" s="15"/>
      <c r="N268" s="156"/>
      <c r="O268" s="156"/>
    </row>
    <row r="269" spans="2:15" ht="29">
      <c r="B269" s="30" t="s">
        <v>2626</v>
      </c>
      <c r="C269" s="45" t="s">
        <v>889</v>
      </c>
      <c r="D269" s="45" t="s">
        <v>711</v>
      </c>
      <c r="F269" s="155" t="s">
        <v>81</v>
      </c>
      <c r="G269" s="155" t="s">
        <v>662</v>
      </c>
      <c r="H269" s="35" t="s">
        <v>3095</v>
      </c>
      <c r="J269" s="35" t="s">
        <v>82</v>
      </c>
      <c r="M269" s="35"/>
      <c r="N269" s="155"/>
      <c r="O269" s="155"/>
    </row>
    <row r="270" spans="2:15" ht="58">
      <c r="B270" s="27" t="s">
        <v>2627</v>
      </c>
      <c r="C270" s="35" t="s">
        <v>891</v>
      </c>
      <c r="D270" s="35" t="s">
        <v>679</v>
      </c>
      <c r="F270" s="151" t="s">
        <v>39</v>
      </c>
      <c r="G270" s="151" t="s">
        <v>662</v>
      </c>
      <c r="H270" s="45" t="s">
        <v>3096</v>
      </c>
      <c r="J270" s="28" t="s">
        <v>2378</v>
      </c>
      <c r="M270" s="45" t="s">
        <v>3097</v>
      </c>
      <c r="N270" s="151" t="s">
        <v>2872</v>
      </c>
      <c r="O270" s="219" t="s">
        <v>2900</v>
      </c>
    </row>
    <row r="271" spans="2:15">
      <c r="B271" s="19" t="s">
        <v>2469</v>
      </c>
      <c r="C271" s="15"/>
      <c r="D271" s="15"/>
      <c r="F271" s="143"/>
      <c r="G271" s="143"/>
      <c r="H271" s="310"/>
      <c r="J271" s="16"/>
      <c r="M271" s="16"/>
      <c r="N271" s="143"/>
      <c r="O271" s="143"/>
    </row>
    <row r="272" spans="2:15" ht="58">
      <c r="B272" s="24" t="s">
        <v>2628</v>
      </c>
      <c r="C272" s="45" t="s">
        <v>3098</v>
      </c>
      <c r="D272" s="45" t="s">
        <v>679</v>
      </c>
      <c r="F272" s="151" t="s">
        <v>39</v>
      </c>
      <c r="G272" s="151" t="s">
        <v>662</v>
      </c>
      <c r="H272" s="152" t="s">
        <v>3099</v>
      </c>
      <c r="J272" s="28" t="s">
        <v>2378</v>
      </c>
      <c r="M272" s="28"/>
      <c r="N272" s="151"/>
      <c r="O272" s="151"/>
    </row>
    <row r="273" spans="2:15" ht="58">
      <c r="B273" s="24" t="s">
        <v>2629</v>
      </c>
      <c r="C273" s="45" t="s">
        <v>3100</v>
      </c>
      <c r="D273" s="45" t="s">
        <v>679</v>
      </c>
      <c r="F273" s="151" t="s">
        <v>39</v>
      </c>
      <c r="G273" s="151" t="s">
        <v>662</v>
      </c>
      <c r="H273" s="45" t="s">
        <v>3101</v>
      </c>
      <c r="J273" s="28" t="s">
        <v>2378</v>
      </c>
      <c r="M273" s="28"/>
      <c r="N273" s="151"/>
      <c r="O273" s="151"/>
    </row>
    <row r="274" spans="2:15" ht="58">
      <c r="B274" s="24" t="s">
        <v>2630</v>
      </c>
      <c r="C274" s="45" t="s">
        <v>3102</v>
      </c>
      <c r="D274" s="45" t="s">
        <v>679</v>
      </c>
      <c r="F274" s="151" t="s">
        <v>39</v>
      </c>
      <c r="G274" s="151" t="s">
        <v>662</v>
      </c>
      <c r="H274" s="45" t="s">
        <v>3103</v>
      </c>
      <c r="J274" s="28" t="s">
        <v>2378</v>
      </c>
      <c r="M274" s="28"/>
      <c r="N274" s="151"/>
      <c r="O274" s="151"/>
    </row>
    <row r="275" spans="2:15" ht="58">
      <c r="B275" s="24" t="s">
        <v>2631</v>
      </c>
      <c r="C275" s="45" t="s">
        <v>3104</v>
      </c>
      <c r="D275" s="45" t="s">
        <v>679</v>
      </c>
      <c r="F275" s="151" t="s">
        <v>39</v>
      </c>
      <c r="G275" s="151" t="s">
        <v>662</v>
      </c>
      <c r="H275" s="45" t="s">
        <v>3105</v>
      </c>
      <c r="J275" s="28" t="s">
        <v>2378</v>
      </c>
      <c r="M275" s="28"/>
      <c r="N275" s="151"/>
      <c r="O275" s="151"/>
    </row>
    <row r="276" spans="2:15" ht="58">
      <c r="B276" s="24" t="s">
        <v>2632</v>
      </c>
      <c r="C276" s="45" t="s">
        <v>3106</v>
      </c>
      <c r="D276" s="45" t="s">
        <v>679</v>
      </c>
      <c r="F276" s="151" t="s">
        <v>39</v>
      </c>
      <c r="G276" s="151" t="s">
        <v>662</v>
      </c>
      <c r="H276" s="45" t="s">
        <v>3107</v>
      </c>
      <c r="J276" s="28" t="s">
        <v>2378</v>
      </c>
      <c r="M276" s="28"/>
      <c r="N276" s="151"/>
      <c r="O276" s="151"/>
    </row>
    <row r="277" spans="2:15" ht="58">
      <c r="B277" s="24" t="s">
        <v>2633</v>
      </c>
      <c r="C277" s="45" t="s">
        <v>3108</v>
      </c>
      <c r="D277" s="45" t="s">
        <v>679</v>
      </c>
      <c r="F277" s="151" t="s">
        <v>39</v>
      </c>
      <c r="G277" s="151" t="s">
        <v>662</v>
      </c>
      <c r="H277" s="45" t="s">
        <v>3109</v>
      </c>
      <c r="J277" s="28" t="s">
        <v>2378</v>
      </c>
      <c r="M277" s="28"/>
      <c r="N277" s="151"/>
      <c r="O277" s="151"/>
    </row>
    <row r="278" spans="2:15">
      <c r="B278" s="20" t="s">
        <v>2634</v>
      </c>
      <c r="C278" s="45" t="s">
        <v>3110</v>
      </c>
      <c r="D278" s="45" t="s">
        <v>679</v>
      </c>
      <c r="F278" s="151" t="s">
        <v>43</v>
      </c>
      <c r="G278" s="151"/>
      <c r="H278" s="36"/>
      <c r="J278" s="29" t="s">
        <v>2367</v>
      </c>
      <c r="M278" s="29"/>
      <c r="N278" s="151"/>
      <c r="O278" s="151"/>
    </row>
    <row r="279" spans="2:15">
      <c r="B279" s="19" t="s">
        <v>2635</v>
      </c>
      <c r="F279" s="156"/>
      <c r="G279" s="156"/>
      <c r="H279" s="15"/>
      <c r="N279" s="156"/>
      <c r="O279" s="156"/>
    </row>
    <row r="280" spans="2:15" ht="58">
      <c r="B280" s="24" t="s">
        <v>2636</v>
      </c>
      <c r="C280" s="45" t="s">
        <v>3111</v>
      </c>
      <c r="D280" s="45" t="s">
        <v>679</v>
      </c>
      <c r="F280" s="151" t="s">
        <v>39</v>
      </c>
      <c r="G280" s="219" t="s">
        <v>662</v>
      </c>
      <c r="H280" s="45" t="s">
        <v>3112</v>
      </c>
      <c r="J280" s="28" t="s">
        <v>2378</v>
      </c>
      <c r="M280" s="224" t="s">
        <v>3502</v>
      </c>
      <c r="N280" s="151" t="s">
        <v>2872</v>
      </c>
      <c r="O280" s="219" t="s">
        <v>2939</v>
      </c>
    </row>
    <row r="281" spans="2:15" ht="58">
      <c r="B281" s="24" t="s">
        <v>2637</v>
      </c>
      <c r="C281" s="45" t="s">
        <v>3113</v>
      </c>
      <c r="D281" s="45" t="s">
        <v>679</v>
      </c>
      <c r="F281" s="151" t="s">
        <v>39</v>
      </c>
      <c r="G281" s="151" t="s">
        <v>662</v>
      </c>
      <c r="H281" s="45" t="s">
        <v>3114</v>
      </c>
      <c r="J281" s="28" t="s">
        <v>2378</v>
      </c>
      <c r="M281" s="28"/>
      <c r="N281" s="151"/>
      <c r="O281" s="151"/>
    </row>
    <row r="282" spans="2:15" ht="58">
      <c r="B282" s="24" t="s">
        <v>2638</v>
      </c>
      <c r="C282" s="45" t="s">
        <v>3115</v>
      </c>
      <c r="D282" s="45" t="s">
        <v>679</v>
      </c>
      <c r="F282" s="151" t="s">
        <v>39</v>
      </c>
      <c r="G282" s="151" t="s">
        <v>662</v>
      </c>
      <c r="H282" s="45" t="s">
        <v>3116</v>
      </c>
      <c r="J282" s="28" t="s">
        <v>2378</v>
      </c>
      <c r="M282" s="28"/>
      <c r="N282" s="151"/>
      <c r="O282" s="151"/>
    </row>
    <row r="283" spans="2:15" ht="29">
      <c r="B283" s="24" t="s">
        <v>2639</v>
      </c>
      <c r="C283" s="35" t="s">
        <v>3117</v>
      </c>
      <c r="D283" s="35" t="s">
        <v>711</v>
      </c>
      <c r="F283" s="155" t="s">
        <v>81</v>
      </c>
      <c r="G283" s="155" t="s">
        <v>662</v>
      </c>
      <c r="H283" s="35" t="s">
        <v>3118</v>
      </c>
      <c r="J283" s="35" t="s">
        <v>82</v>
      </c>
      <c r="M283" s="35"/>
      <c r="N283" s="155"/>
      <c r="O283" s="155"/>
    </row>
    <row r="284" spans="2:15" ht="58">
      <c r="B284" s="24" t="s">
        <v>2640</v>
      </c>
      <c r="C284" s="45" t="s">
        <v>3119</v>
      </c>
      <c r="D284" s="45" t="s">
        <v>679</v>
      </c>
      <c r="F284" s="151" t="s">
        <v>39</v>
      </c>
      <c r="G284" s="151" t="s">
        <v>662</v>
      </c>
      <c r="H284" s="152" t="s">
        <v>3120</v>
      </c>
      <c r="J284" s="28" t="s">
        <v>2378</v>
      </c>
      <c r="M284" s="152" t="s">
        <v>3503</v>
      </c>
      <c r="N284" s="151" t="s">
        <v>2872</v>
      </c>
      <c r="O284" s="219" t="s">
        <v>2900</v>
      </c>
    </row>
    <row r="285" spans="2:15" ht="58">
      <c r="B285" s="24" t="s">
        <v>2641</v>
      </c>
      <c r="C285" s="45" t="s">
        <v>3121</v>
      </c>
      <c r="D285" s="45" t="s">
        <v>679</v>
      </c>
      <c r="F285" s="151" t="s">
        <v>39</v>
      </c>
      <c r="G285" s="151" t="s">
        <v>662</v>
      </c>
      <c r="H285" s="45" t="s">
        <v>3122</v>
      </c>
      <c r="J285" s="28" t="s">
        <v>2378</v>
      </c>
      <c r="M285" s="224"/>
      <c r="N285" s="219"/>
      <c r="O285" s="219"/>
    </row>
    <row r="286" spans="2:15">
      <c r="B286" s="26" t="s">
        <v>2642</v>
      </c>
      <c r="C286" s="15"/>
      <c r="D286" s="15"/>
      <c r="F286" s="156"/>
      <c r="G286" s="156"/>
      <c r="H286" s="15"/>
      <c r="N286" s="156"/>
      <c r="O286" s="156"/>
    </row>
    <row r="287" spans="2:15" ht="58">
      <c r="B287" s="27" t="s">
        <v>2643</v>
      </c>
      <c r="C287" s="45" t="s">
        <v>3123</v>
      </c>
      <c r="D287" s="45" t="s">
        <v>679</v>
      </c>
      <c r="F287" s="151" t="s">
        <v>39</v>
      </c>
      <c r="G287" s="151" t="s">
        <v>662</v>
      </c>
      <c r="H287" s="45" t="s">
        <v>3124</v>
      </c>
      <c r="J287" s="28" t="s">
        <v>2378</v>
      </c>
      <c r="M287" s="28"/>
      <c r="N287" s="151"/>
      <c r="O287" s="151"/>
    </row>
    <row r="288" spans="2:15" ht="29">
      <c r="B288" s="27" t="s">
        <v>2644</v>
      </c>
      <c r="C288" s="45" t="s">
        <v>3125</v>
      </c>
      <c r="D288" s="45" t="s">
        <v>696</v>
      </c>
      <c r="F288" s="151" t="s">
        <v>56</v>
      </c>
      <c r="G288" s="151" t="s">
        <v>662</v>
      </c>
      <c r="H288" s="36" t="s">
        <v>3126</v>
      </c>
      <c r="J288" s="29" t="s">
        <v>2389</v>
      </c>
      <c r="M288" s="29"/>
      <c r="N288" s="151"/>
      <c r="O288" s="151"/>
    </row>
    <row r="289" spans="2:15" ht="29">
      <c r="B289" s="19" t="s">
        <v>2645</v>
      </c>
      <c r="F289" s="156"/>
      <c r="G289" s="156"/>
      <c r="H289" s="15"/>
      <c r="N289" s="156"/>
      <c r="O289" s="156"/>
    </row>
    <row r="290" spans="2:15" ht="58">
      <c r="B290" s="27" t="s">
        <v>2646</v>
      </c>
      <c r="C290" s="45" t="s">
        <v>3127</v>
      </c>
      <c r="D290" s="45" t="s">
        <v>679</v>
      </c>
      <c r="F290" s="151" t="s">
        <v>39</v>
      </c>
      <c r="G290" s="151"/>
      <c r="H290" s="45"/>
      <c r="J290" s="28" t="s">
        <v>2378</v>
      </c>
      <c r="M290" s="224"/>
      <c r="N290" s="219"/>
      <c r="O290" s="219"/>
    </row>
    <row r="291" spans="2:15" ht="29">
      <c r="B291" s="38" t="s">
        <v>274</v>
      </c>
      <c r="C291" s="16"/>
      <c r="D291" s="16"/>
      <c r="F291" s="143"/>
      <c r="G291" s="143"/>
      <c r="H291" s="310"/>
      <c r="J291" s="16"/>
      <c r="M291" s="16"/>
      <c r="N291" s="143"/>
      <c r="O291" s="143"/>
    </row>
    <row r="292" spans="2:15">
      <c r="B292" s="39" t="s">
        <v>275</v>
      </c>
      <c r="C292" s="16"/>
      <c r="D292" s="16"/>
      <c r="F292" s="143"/>
      <c r="G292" s="143"/>
      <c r="H292" s="310"/>
      <c r="J292" s="16"/>
      <c r="M292" s="16"/>
      <c r="N292" s="143"/>
      <c r="O292" s="143"/>
    </row>
    <row r="293" spans="2:15" ht="29">
      <c r="B293" s="40" t="s">
        <v>276</v>
      </c>
      <c r="C293" s="45" t="s">
        <v>903</v>
      </c>
      <c r="D293" s="45" t="s">
        <v>679</v>
      </c>
      <c r="F293" s="151" t="s">
        <v>43</v>
      </c>
      <c r="G293" s="151" t="s">
        <v>662</v>
      </c>
      <c r="H293" s="36" t="s">
        <v>904</v>
      </c>
      <c r="J293" s="29" t="s">
        <v>2367</v>
      </c>
      <c r="M293" s="29"/>
      <c r="N293" s="151"/>
      <c r="O293" s="151"/>
    </row>
    <row r="294" spans="2:15" ht="43.5">
      <c r="B294" s="40" t="s">
        <v>277</v>
      </c>
      <c r="C294" s="45" t="s">
        <v>905</v>
      </c>
      <c r="D294" s="45" t="s">
        <v>679</v>
      </c>
      <c r="F294" s="151" t="s">
        <v>43</v>
      </c>
      <c r="G294" s="151" t="s">
        <v>662</v>
      </c>
      <c r="H294" s="36" t="s">
        <v>906</v>
      </c>
      <c r="J294" s="29" t="s">
        <v>2389</v>
      </c>
      <c r="M294" s="29" t="s">
        <v>3128</v>
      </c>
      <c r="N294" s="151" t="s">
        <v>2872</v>
      </c>
      <c r="O294" s="151" t="s">
        <v>2895</v>
      </c>
    </row>
    <row r="295" spans="2:15" ht="29">
      <c r="B295" s="40" t="s">
        <v>278</v>
      </c>
      <c r="C295" s="45" t="s">
        <v>907</v>
      </c>
      <c r="D295" s="45" t="s">
        <v>679</v>
      </c>
      <c r="F295" s="151" t="s">
        <v>43</v>
      </c>
      <c r="G295" s="151" t="s">
        <v>662</v>
      </c>
      <c r="H295" s="36" t="s">
        <v>3129</v>
      </c>
      <c r="J295" s="29" t="s">
        <v>2367</v>
      </c>
      <c r="M295" s="222"/>
      <c r="N295" s="219"/>
      <c r="O295" s="219"/>
    </row>
    <row r="296" spans="2:15" ht="29">
      <c r="B296" s="40" t="s">
        <v>279</v>
      </c>
      <c r="C296" s="45" t="s">
        <v>909</v>
      </c>
      <c r="D296" s="45" t="s">
        <v>679</v>
      </c>
      <c r="F296" s="151" t="s">
        <v>43</v>
      </c>
      <c r="G296" s="151" t="s">
        <v>662</v>
      </c>
      <c r="H296" s="36" t="s">
        <v>910</v>
      </c>
      <c r="J296" s="29" t="s">
        <v>2367</v>
      </c>
      <c r="M296" s="222"/>
      <c r="N296" s="219"/>
      <c r="O296" s="219"/>
    </row>
    <row r="297" spans="2:15" ht="58">
      <c r="B297" s="40" t="s">
        <v>280</v>
      </c>
      <c r="C297" s="45" t="s">
        <v>911</v>
      </c>
      <c r="D297" s="45" t="s">
        <v>679</v>
      </c>
      <c r="F297" s="151" t="s">
        <v>43</v>
      </c>
      <c r="G297" s="151" t="s">
        <v>662</v>
      </c>
      <c r="H297" s="36" t="s">
        <v>912</v>
      </c>
      <c r="J297" s="29" t="s">
        <v>2367</v>
      </c>
      <c r="M297" s="222"/>
      <c r="N297" s="219"/>
      <c r="O297" s="219"/>
    </row>
    <row r="298" spans="2:15" ht="29">
      <c r="B298" s="40" t="s">
        <v>281</v>
      </c>
      <c r="C298" s="147" t="s">
        <v>913</v>
      </c>
      <c r="D298" s="147" t="s">
        <v>914</v>
      </c>
      <c r="F298" s="148" t="s">
        <v>24</v>
      </c>
      <c r="G298" s="148" t="s">
        <v>662</v>
      </c>
      <c r="H298" s="309" t="s">
        <v>915</v>
      </c>
      <c r="J298" s="23" t="s">
        <v>181</v>
      </c>
      <c r="M298" s="23"/>
      <c r="N298" s="148"/>
      <c r="O298" s="148"/>
    </row>
    <row r="299" spans="2:15" ht="29">
      <c r="B299" s="40" t="s">
        <v>282</v>
      </c>
      <c r="C299" s="147" t="s">
        <v>916</v>
      </c>
      <c r="D299" s="147" t="s">
        <v>914</v>
      </c>
      <c r="F299" s="148" t="s">
        <v>24</v>
      </c>
      <c r="G299" s="148" t="s">
        <v>662</v>
      </c>
      <c r="H299" s="309" t="s">
        <v>917</v>
      </c>
      <c r="J299" s="23" t="s">
        <v>25</v>
      </c>
      <c r="M299" s="23"/>
      <c r="N299" s="148"/>
      <c r="O299" s="148"/>
    </row>
    <row r="300" spans="2:15">
      <c r="B300" s="39" t="s">
        <v>283</v>
      </c>
      <c r="C300" s="150"/>
      <c r="D300" s="150"/>
      <c r="F300" s="143"/>
      <c r="G300" s="143"/>
      <c r="H300" s="310"/>
      <c r="J300" s="16"/>
      <c r="M300" s="16"/>
      <c r="N300" s="143"/>
      <c r="O300" s="143"/>
    </row>
    <row r="301" spans="2:15" ht="29">
      <c r="B301" s="40" t="s">
        <v>284</v>
      </c>
      <c r="C301" s="45" t="s">
        <v>918</v>
      </c>
      <c r="D301" s="45" t="s">
        <v>919</v>
      </c>
      <c r="F301" s="151" t="s">
        <v>285</v>
      </c>
      <c r="G301" s="151" t="s">
        <v>662</v>
      </c>
      <c r="H301" s="321" t="s">
        <v>920</v>
      </c>
      <c r="J301" s="41">
        <v>0</v>
      </c>
      <c r="M301" s="41"/>
      <c r="N301" s="151"/>
      <c r="O301" s="151"/>
    </row>
    <row r="302" spans="2:15">
      <c r="B302" s="39" t="s">
        <v>286</v>
      </c>
      <c r="C302" s="150"/>
      <c r="D302" s="150"/>
      <c r="F302" s="143"/>
      <c r="G302" s="143"/>
      <c r="H302" s="310"/>
      <c r="J302" s="16"/>
      <c r="M302" s="16"/>
      <c r="N302" s="143"/>
      <c r="O302" s="143"/>
    </row>
    <row r="303" spans="2:15" ht="29">
      <c r="B303" s="40" t="s">
        <v>287</v>
      </c>
      <c r="C303" s="45" t="s">
        <v>921</v>
      </c>
      <c r="D303" s="45" t="s">
        <v>679</v>
      </c>
      <c r="F303" s="151" t="s">
        <v>39</v>
      </c>
      <c r="G303" s="151" t="s">
        <v>662</v>
      </c>
      <c r="H303" s="36" t="s">
        <v>922</v>
      </c>
      <c r="J303" s="29" t="s">
        <v>2367</v>
      </c>
      <c r="M303" s="222" t="s">
        <v>3130</v>
      </c>
      <c r="N303" s="219" t="s">
        <v>2872</v>
      </c>
      <c r="O303" s="219" t="s">
        <v>2939</v>
      </c>
    </row>
    <row r="304" spans="2:15" ht="29">
      <c r="B304" s="38" t="s">
        <v>288</v>
      </c>
      <c r="C304" s="150"/>
      <c r="D304" s="150"/>
      <c r="F304" s="143"/>
      <c r="G304" s="143"/>
      <c r="H304" s="310"/>
      <c r="J304" s="16"/>
      <c r="M304" s="16"/>
      <c r="N304" s="143"/>
      <c r="O304" s="143"/>
    </row>
    <row r="305" spans="2:15">
      <c r="B305" s="39" t="s">
        <v>289</v>
      </c>
      <c r="C305" s="150"/>
      <c r="D305" s="150"/>
      <c r="F305" s="143"/>
      <c r="G305" s="143"/>
      <c r="H305" s="16"/>
      <c r="J305" s="16"/>
      <c r="M305" s="16"/>
      <c r="N305" s="143"/>
      <c r="O305" s="143"/>
    </row>
    <row r="306" spans="2:15" ht="29">
      <c r="B306" s="40" t="s">
        <v>290</v>
      </c>
      <c r="C306" s="45" t="s">
        <v>923</v>
      </c>
      <c r="D306" s="45" t="s">
        <v>924</v>
      </c>
      <c r="F306" s="151" t="s">
        <v>291</v>
      </c>
      <c r="G306" s="151"/>
      <c r="H306" s="41"/>
      <c r="J306" s="41">
        <v>0</v>
      </c>
      <c r="M306" s="222"/>
      <c r="N306" s="219"/>
      <c r="O306" s="219"/>
    </row>
    <row r="307" spans="2:15" ht="29">
      <c r="B307" s="40" t="s">
        <v>292</v>
      </c>
      <c r="C307" s="45" t="s">
        <v>925</v>
      </c>
      <c r="D307" s="45" t="s">
        <v>926</v>
      </c>
      <c r="F307" s="151" t="s">
        <v>293</v>
      </c>
      <c r="G307" s="151"/>
      <c r="H307" s="41"/>
      <c r="J307" s="41">
        <v>0</v>
      </c>
      <c r="M307" s="222"/>
      <c r="N307" s="219"/>
      <c r="O307" s="219"/>
    </row>
    <row r="308" spans="2:15" ht="43.5">
      <c r="B308" s="40" t="s">
        <v>294</v>
      </c>
      <c r="C308" s="45" t="s">
        <v>927</v>
      </c>
      <c r="D308" s="45" t="s">
        <v>928</v>
      </c>
      <c r="F308" s="151" t="s">
        <v>295</v>
      </c>
      <c r="G308" s="151"/>
      <c r="H308" s="41"/>
      <c r="J308" s="41">
        <v>0</v>
      </c>
      <c r="M308" s="222"/>
      <c r="N308" s="219"/>
      <c r="O308" s="219"/>
    </row>
    <row r="309" spans="2:15" ht="43.5">
      <c r="B309" s="40" t="s">
        <v>296</v>
      </c>
      <c r="C309" s="45" t="s">
        <v>929</v>
      </c>
      <c r="D309" s="45" t="s">
        <v>930</v>
      </c>
      <c r="F309" s="151" t="s">
        <v>295</v>
      </c>
      <c r="G309" s="151"/>
      <c r="H309" s="41"/>
      <c r="J309" s="41">
        <v>0</v>
      </c>
      <c r="M309" s="222"/>
      <c r="N309" s="219"/>
      <c r="O309" s="219"/>
    </row>
    <row r="310" spans="2:15" ht="43.5">
      <c r="B310" s="40" t="s">
        <v>297</v>
      </c>
      <c r="C310" s="45" t="s">
        <v>931</v>
      </c>
      <c r="D310" s="45" t="s">
        <v>932</v>
      </c>
      <c r="F310" s="151" t="s">
        <v>295</v>
      </c>
      <c r="G310" s="151"/>
      <c r="H310" s="41"/>
      <c r="J310" s="41">
        <v>0</v>
      </c>
      <c r="M310" s="222"/>
      <c r="N310" s="219"/>
      <c r="O310" s="219"/>
    </row>
    <row r="311" spans="2:15">
      <c r="B311" s="39" t="s">
        <v>286</v>
      </c>
      <c r="C311" s="150"/>
      <c r="D311" s="150"/>
      <c r="F311" s="143"/>
      <c r="G311" s="143"/>
      <c r="H311" s="16"/>
      <c r="J311" s="16"/>
      <c r="M311" s="16"/>
      <c r="N311" s="143"/>
      <c r="O311" s="143"/>
    </row>
    <row r="312" spans="2:15" ht="58">
      <c r="B312" s="42" t="s">
        <v>298</v>
      </c>
      <c r="C312" s="45" t="s">
        <v>933</v>
      </c>
      <c r="D312" s="45" t="s">
        <v>679</v>
      </c>
      <c r="F312" s="151" t="s">
        <v>39</v>
      </c>
      <c r="G312" s="151"/>
      <c r="H312" s="28"/>
      <c r="J312" s="28" t="s">
        <v>2378</v>
      </c>
      <c r="M312" s="222"/>
      <c r="N312" s="219"/>
      <c r="O312" s="219"/>
    </row>
    <row r="313" spans="2:15" ht="58">
      <c r="B313" s="42" t="s">
        <v>299</v>
      </c>
      <c r="C313" s="45" t="s">
        <v>934</v>
      </c>
      <c r="D313" s="45" t="s">
        <v>679</v>
      </c>
      <c r="F313" s="151" t="s">
        <v>39</v>
      </c>
      <c r="G313" s="151"/>
      <c r="H313" s="28"/>
      <c r="J313" s="28" t="s">
        <v>2378</v>
      </c>
      <c r="M313" s="222"/>
      <c r="N313" s="219"/>
      <c r="O313" s="219"/>
    </row>
    <row r="314" spans="2:15" ht="29">
      <c r="B314" s="38" t="s">
        <v>300</v>
      </c>
      <c r="C314" s="150"/>
      <c r="D314" s="150"/>
      <c r="F314" s="143"/>
      <c r="G314" s="143"/>
      <c r="H314" s="16"/>
      <c r="J314" s="16"/>
      <c r="M314" s="16"/>
      <c r="N314" s="143"/>
      <c r="O314" s="143"/>
    </row>
    <row r="315" spans="2:15">
      <c r="B315" s="39" t="s">
        <v>301</v>
      </c>
      <c r="C315" s="150"/>
      <c r="D315" s="150"/>
      <c r="F315" s="143"/>
      <c r="G315" s="143"/>
      <c r="H315" s="16"/>
      <c r="J315" s="16"/>
      <c r="M315" s="16"/>
      <c r="N315" s="143"/>
      <c r="O315" s="143"/>
    </row>
    <row r="316" spans="2:15" ht="29">
      <c r="B316" s="40" t="s">
        <v>302</v>
      </c>
      <c r="C316" s="45" t="s">
        <v>935</v>
      </c>
      <c r="D316" s="45" t="s">
        <v>924</v>
      </c>
      <c r="F316" s="151" t="s">
        <v>291</v>
      </c>
      <c r="G316" s="151"/>
      <c r="H316" s="41"/>
      <c r="J316" s="41">
        <v>0</v>
      </c>
      <c r="M316" s="222"/>
      <c r="N316" s="219"/>
      <c r="O316" s="219"/>
    </row>
    <row r="317" spans="2:15" ht="29">
      <c r="B317" s="43" t="s">
        <v>303</v>
      </c>
      <c r="C317" s="150" t="s">
        <v>936</v>
      </c>
      <c r="D317" s="150" t="s">
        <v>937</v>
      </c>
      <c r="F317" s="143"/>
      <c r="G317" s="143"/>
      <c r="H317" s="16"/>
      <c r="J317" s="16"/>
      <c r="M317" s="16"/>
      <c r="N317" s="143"/>
      <c r="O317" s="143"/>
    </row>
    <row r="318" spans="2:15" ht="29">
      <c r="B318" s="44" t="s">
        <v>304</v>
      </c>
      <c r="C318" s="45"/>
      <c r="D318" s="45"/>
      <c r="F318" s="151" t="s">
        <v>293</v>
      </c>
      <c r="G318" s="151"/>
      <c r="H318" s="41"/>
      <c r="J318" s="41">
        <v>0</v>
      </c>
      <c r="M318" s="222"/>
      <c r="N318" s="219"/>
      <c r="O318" s="219"/>
    </row>
    <row r="319" spans="2:15">
      <c r="B319" s="44" t="s">
        <v>305</v>
      </c>
      <c r="C319" s="45"/>
      <c r="D319" s="45"/>
      <c r="F319" s="151" t="s">
        <v>291</v>
      </c>
      <c r="G319" s="151"/>
      <c r="H319" s="41"/>
      <c r="J319" s="41">
        <v>0</v>
      </c>
      <c r="M319" s="222"/>
      <c r="N319" s="219"/>
      <c r="O319" s="219"/>
    </row>
    <row r="320" spans="2:15">
      <c r="B320" s="40" t="s">
        <v>306</v>
      </c>
      <c r="C320" s="45" t="s">
        <v>938</v>
      </c>
      <c r="D320" s="45" t="s">
        <v>939</v>
      </c>
      <c r="F320" s="151" t="s">
        <v>147</v>
      </c>
      <c r="G320" s="151"/>
      <c r="H320" s="29"/>
      <c r="J320" s="29">
        <v>0</v>
      </c>
      <c r="M320" s="222"/>
      <c r="N320" s="219"/>
      <c r="O320" s="219"/>
    </row>
    <row r="321" spans="2:15" ht="43.5">
      <c r="B321" s="40" t="s">
        <v>307</v>
      </c>
      <c r="C321" s="45" t="s">
        <v>940</v>
      </c>
      <c r="D321" s="45" t="s">
        <v>930</v>
      </c>
      <c r="F321" s="151" t="s">
        <v>295</v>
      </c>
      <c r="G321" s="151"/>
      <c r="H321" s="41"/>
      <c r="J321" s="41">
        <v>0</v>
      </c>
      <c r="M321" s="222"/>
      <c r="N321" s="219"/>
      <c r="O321" s="219"/>
    </row>
    <row r="322" spans="2:15" ht="58">
      <c r="B322" s="42" t="s">
        <v>308</v>
      </c>
      <c r="C322" s="45" t="s">
        <v>941</v>
      </c>
      <c r="D322" s="45" t="s">
        <v>679</v>
      </c>
      <c r="F322" s="151" t="s">
        <v>39</v>
      </c>
      <c r="G322" s="151"/>
      <c r="H322" s="28"/>
      <c r="J322" s="28" t="s">
        <v>2378</v>
      </c>
      <c r="M322" s="222"/>
      <c r="N322" s="219"/>
      <c r="O322" s="219"/>
    </row>
    <row r="323" spans="2:15" ht="29">
      <c r="B323" s="42" t="s">
        <v>309</v>
      </c>
      <c r="C323" s="45" t="s">
        <v>942</v>
      </c>
      <c r="D323" s="45" t="s">
        <v>943</v>
      </c>
      <c r="F323" s="151" t="s">
        <v>310</v>
      </c>
      <c r="G323" s="151"/>
      <c r="H323" s="41"/>
      <c r="J323" s="41">
        <v>0</v>
      </c>
      <c r="M323" s="222"/>
      <c r="N323" s="219"/>
      <c r="O323" s="219"/>
    </row>
    <row r="324" spans="2:15" ht="29">
      <c r="B324" s="42" t="s">
        <v>311</v>
      </c>
      <c r="C324" s="45" t="s">
        <v>944</v>
      </c>
      <c r="D324" s="45" t="s">
        <v>924</v>
      </c>
      <c r="F324" s="151" t="s">
        <v>291</v>
      </c>
      <c r="G324" s="151"/>
      <c r="H324" s="41"/>
      <c r="J324" s="41">
        <v>0</v>
      </c>
      <c r="M324" s="222"/>
      <c r="N324" s="219"/>
      <c r="O324" s="219"/>
    </row>
    <row r="325" spans="2:15" ht="29">
      <c r="B325" s="42" t="s">
        <v>312</v>
      </c>
      <c r="C325" s="45" t="s">
        <v>945</v>
      </c>
      <c r="D325" s="45" t="s">
        <v>943</v>
      </c>
      <c r="F325" s="151" t="s">
        <v>310</v>
      </c>
      <c r="G325" s="151"/>
      <c r="H325" s="41"/>
      <c r="J325" s="41">
        <v>0</v>
      </c>
      <c r="M325" s="222"/>
      <c r="N325" s="219"/>
      <c r="O325" s="219"/>
    </row>
    <row r="326" spans="2:15" ht="29">
      <c r="B326" s="42" t="s">
        <v>313</v>
      </c>
      <c r="C326" s="45" t="s">
        <v>946</v>
      </c>
      <c r="D326" s="45" t="s">
        <v>943</v>
      </c>
      <c r="F326" s="151" t="s">
        <v>310</v>
      </c>
      <c r="G326" s="151"/>
      <c r="H326" s="41"/>
      <c r="J326" s="41">
        <v>0</v>
      </c>
      <c r="M326" s="222"/>
      <c r="N326" s="219"/>
      <c r="O326" s="219"/>
    </row>
    <row r="327" spans="2:15" ht="29">
      <c r="B327" s="42" t="s">
        <v>314</v>
      </c>
      <c r="C327" s="45" t="s">
        <v>947</v>
      </c>
      <c r="D327" s="45" t="s">
        <v>924</v>
      </c>
      <c r="F327" s="151" t="s">
        <v>291</v>
      </c>
      <c r="G327" s="151"/>
      <c r="H327" s="41"/>
      <c r="J327" s="41">
        <v>0</v>
      </c>
      <c r="M327" s="222"/>
      <c r="N327" s="219"/>
      <c r="O327" s="219"/>
    </row>
    <row r="328" spans="2:15" ht="29">
      <c r="B328" s="42" t="s">
        <v>315</v>
      </c>
      <c r="C328" s="45" t="s">
        <v>948</v>
      </c>
      <c r="D328" s="45" t="s">
        <v>949</v>
      </c>
      <c r="F328" s="151" t="s">
        <v>310</v>
      </c>
      <c r="G328" s="151"/>
      <c r="H328" s="41"/>
      <c r="J328" s="41">
        <v>0</v>
      </c>
      <c r="M328" s="222"/>
      <c r="N328" s="219"/>
      <c r="O328" s="219"/>
    </row>
    <row r="329" spans="2:15" ht="58">
      <c r="B329" s="42" t="s">
        <v>316</v>
      </c>
      <c r="C329" s="45" t="s">
        <v>950</v>
      </c>
      <c r="D329" s="45" t="s">
        <v>679</v>
      </c>
      <c r="F329" s="151" t="s">
        <v>39</v>
      </c>
      <c r="G329" s="151"/>
      <c r="H329" s="28"/>
      <c r="J329" s="28" t="s">
        <v>2378</v>
      </c>
      <c r="M329" s="222"/>
      <c r="N329" s="219"/>
      <c r="O329" s="219"/>
    </row>
    <row r="330" spans="2:15" ht="58">
      <c r="B330" s="42" t="s">
        <v>317</v>
      </c>
      <c r="C330" s="45" t="s">
        <v>951</v>
      </c>
      <c r="D330" s="45" t="s">
        <v>679</v>
      </c>
      <c r="F330" s="151" t="s">
        <v>39</v>
      </c>
      <c r="G330" s="151"/>
      <c r="H330" s="28"/>
      <c r="J330" s="28" t="s">
        <v>2378</v>
      </c>
      <c r="M330" s="222"/>
      <c r="N330" s="219"/>
      <c r="O330" s="219"/>
    </row>
    <row r="331" spans="2:15" ht="58">
      <c r="B331" s="42" t="s">
        <v>318</v>
      </c>
      <c r="C331" s="45" t="s">
        <v>952</v>
      </c>
      <c r="D331" s="45" t="s">
        <v>679</v>
      </c>
      <c r="F331" s="151" t="s">
        <v>39</v>
      </c>
      <c r="G331" s="151"/>
      <c r="H331" s="28"/>
      <c r="J331" s="28" t="s">
        <v>2378</v>
      </c>
      <c r="M331" s="222"/>
      <c r="N331" s="219"/>
      <c r="O331" s="219"/>
    </row>
    <row r="332" spans="2:15" ht="29">
      <c r="B332" s="42" t="s">
        <v>319</v>
      </c>
      <c r="C332" s="45" t="s">
        <v>953</v>
      </c>
      <c r="D332" s="45" t="s">
        <v>954</v>
      </c>
      <c r="F332" s="151" t="s">
        <v>320</v>
      </c>
      <c r="G332" s="151"/>
      <c r="H332" s="41"/>
      <c r="J332" s="41">
        <v>0</v>
      </c>
      <c r="M332" s="222"/>
      <c r="N332" s="219"/>
      <c r="O332" s="219"/>
    </row>
    <row r="333" spans="2:15" ht="29">
      <c r="B333" s="42" t="s">
        <v>321</v>
      </c>
      <c r="C333" s="45" t="s">
        <v>955</v>
      </c>
      <c r="D333" s="45" t="s">
        <v>924</v>
      </c>
      <c r="F333" s="151" t="s">
        <v>291</v>
      </c>
      <c r="G333" s="151"/>
      <c r="H333" s="41"/>
      <c r="J333" s="41">
        <v>0</v>
      </c>
      <c r="M333" s="222"/>
      <c r="N333" s="219"/>
      <c r="O333" s="219"/>
    </row>
    <row r="334" spans="2:15">
      <c r="B334" s="39" t="s">
        <v>286</v>
      </c>
      <c r="C334" s="150"/>
      <c r="D334" s="150"/>
      <c r="F334" s="143"/>
      <c r="G334" s="143"/>
      <c r="H334" s="16"/>
      <c r="J334" s="16"/>
      <c r="M334" s="16"/>
      <c r="N334" s="143"/>
      <c r="O334" s="143"/>
    </row>
    <row r="335" spans="2:15" ht="58">
      <c r="B335" s="42" t="s">
        <v>322</v>
      </c>
      <c r="C335" s="45" t="s">
        <v>956</v>
      </c>
      <c r="D335" s="45" t="s">
        <v>679</v>
      </c>
      <c r="F335" s="151" t="s">
        <v>39</v>
      </c>
      <c r="G335" s="151"/>
      <c r="H335" s="28"/>
      <c r="J335" s="28" t="s">
        <v>2378</v>
      </c>
      <c r="M335" s="222"/>
      <c r="N335" s="219"/>
      <c r="O335" s="219"/>
    </row>
    <row r="336" spans="2:15" ht="58">
      <c r="B336" s="42" t="s">
        <v>323</v>
      </c>
      <c r="C336" s="45" t="s">
        <v>957</v>
      </c>
      <c r="D336" s="45" t="s">
        <v>679</v>
      </c>
      <c r="F336" s="151" t="s">
        <v>39</v>
      </c>
      <c r="G336" s="151"/>
      <c r="H336" s="28"/>
      <c r="J336" s="28" t="s">
        <v>2378</v>
      </c>
      <c r="M336" s="222"/>
      <c r="N336" s="219"/>
      <c r="O336" s="219"/>
    </row>
    <row r="337" spans="2:15" ht="58">
      <c r="B337" s="42" t="s">
        <v>324</v>
      </c>
      <c r="C337" s="45" t="s">
        <v>958</v>
      </c>
      <c r="D337" s="45" t="s">
        <v>679</v>
      </c>
      <c r="F337" s="151" t="s">
        <v>39</v>
      </c>
      <c r="G337" s="151"/>
      <c r="H337" s="28"/>
      <c r="J337" s="28" t="s">
        <v>2378</v>
      </c>
      <c r="M337" s="222"/>
      <c r="N337" s="219"/>
      <c r="O337" s="219"/>
    </row>
    <row r="338" spans="2:15" ht="58">
      <c r="B338" s="42" t="s">
        <v>325</v>
      </c>
      <c r="C338" s="45" t="s">
        <v>959</v>
      </c>
      <c r="D338" s="45" t="s">
        <v>679</v>
      </c>
      <c r="F338" s="151" t="s">
        <v>39</v>
      </c>
      <c r="G338" s="151"/>
      <c r="H338" s="28"/>
      <c r="J338" s="28" t="s">
        <v>2378</v>
      </c>
      <c r="M338" s="222"/>
      <c r="N338" s="219"/>
      <c r="O338" s="219"/>
    </row>
    <row r="339" spans="2:15">
      <c r="F339" s="156"/>
      <c r="G339" s="156"/>
    </row>
    <row r="340" spans="2:15">
      <c r="F340" s="156"/>
      <c r="G340" s="156"/>
    </row>
    <row r="341" spans="2:15">
      <c r="F341" s="156"/>
      <c r="G341" s="156"/>
    </row>
    <row r="342" spans="2:15">
      <c r="F342" s="156"/>
      <c r="G342" s="156"/>
    </row>
    <row r="343" spans="2:15">
      <c r="F343" s="156"/>
      <c r="G343" s="156"/>
    </row>
    <row r="344" spans="2:15">
      <c r="F344" s="156"/>
      <c r="G344" s="156"/>
    </row>
    <row r="345" spans="2:15">
      <c r="F345" s="156"/>
      <c r="G345" s="156"/>
    </row>
    <row r="346" spans="2:15">
      <c r="F346" s="156"/>
      <c r="G346" s="156"/>
    </row>
    <row r="347" spans="2:15">
      <c r="F347" s="156"/>
      <c r="G347" s="156"/>
    </row>
    <row r="348" spans="2:15">
      <c r="F348" s="156"/>
      <c r="G348" s="156"/>
    </row>
    <row r="349" spans="2:15">
      <c r="F349" s="156"/>
      <c r="G349" s="156"/>
    </row>
    <row r="350" spans="2:15">
      <c r="F350" s="156"/>
      <c r="G350" s="156"/>
    </row>
    <row r="351" spans="2:15">
      <c r="F351" s="156"/>
      <c r="G351" s="156"/>
    </row>
    <row r="352" spans="2:15">
      <c r="F352" s="156"/>
      <c r="G352" s="156"/>
    </row>
    <row r="353" spans="6:7">
      <c r="F353" s="156"/>
      <c r="G353" s="156"/>
    </row>
    <row r="354" spans="6:7">
      <c r="F354" s="156"/>
      <c r="G354" s="156"/>
    </row>
    <row r="385" spans="5:9">
      <c r="E385" s="15"/>
      <c r="I385" s="15"/>
    </row>
    <row r="386" spans="5:9">
      <c r="E386" s="15"/>
      <c r="I386" s="15"/>
    </row>
    <row r="387" spans="5:9">
      <c r="E387" s="15"/>
      <c r="I387" s="15"/>
    </row>
    <row r="388" spans="5:9">
      <c r="E388" s="15"/>
      <c r="I388" s="15"/>
    </row>
    <row r="389" spans="5:9">
      <c r="E389" s="15"/>
      <c r="I389" s="15"/>
    </row>
    <row r="390" spans="5:9">
      <c r="E390" s="15"/>
      <c r="I390" s="15"/>
    </row>
    <row r="391" spans="5:9">
      <c r="E391" s="15"/>
      <c r="I391" s="15"/>
    </row>
    <row r="394" spans="5:9">
      <c r="E394" s="15"/>
      <c r="I394" s="15"/>
    </row>
    <row r="395" spans="5:9">
      <c r="E395" s="15"/>
      <c r="I395" s="15"/>
    </row>
    <row r="396" spans="5:9">
      <c r="E396" s="15"/>
      <c r="I396" s="15"/>
    </row>
    <row r="397" spans="5:9">
      <c r="E397" s="15"/>
      <c r="I397" s="15"/>
    </row>
    <row r="398" spans="5:9">
      <c r="E398" s="15"/>
      <c r="I398" s="15"/>
    </row>
    <row r="399" spans="5:9">
      <c r="E399" s="15"/>
      <c r="I399" s="15"/>
    </row>
    <row r="400" spans="5:9">
      <c r="E400" s="15"/>
      <c r="I400" s="15"/>
    </row>
    <row r="401" spans="5:9">
      <c r="E401" s="15"/>
      <c r="I401" s="15"/>
    </row>
    <row r="402" spans="5:9">
      <c r="E402" s="15"/>
      <c r="I402" s="15"/>
    </row>
    <row r="403" spans="5:9">
      <c r="E403" s="15"/>
      <c r="I403" s="15"/>
    </row>
    <row r="404" spans="5:9">
      <c r="E404" s="15"/>
      <c r="I404" s="15"/>
    </row>
    <row r="405" spans="5:9">
      <c r="E405" s="15"/>
      <c r="I405" s="15"/>
    </row>
    <row r="406" spans="5:9">
      <c r="E406" s="15"/>
      <c r="I406" s="15"/>
    </row>
    <row r="407" spans="5:9">
      <c r="E407" s="15"/>
      <c r="I407" s="15"/>
    </row>
    <row r="408" spans="5:9">
      <c r="E408" s="15"/>
      <c r="I408" s="15"/>
    </row>
    <row r="409" spans="5:9">
      <c r="E409" s="15"/>
      <c r="I409" s="15"/>
    </row>
    <row r="410" spans="5:9">
      <c r="E410" s="15"/>
      <c r="I410" s="15"/>
    </row>
    <row r="411" spans="5:9">
      <c r="E411" s="15"/>
      <c r="I411" s="15"/>
    </row>
    <row r="412" spans="5:9">
      <c r="E412" s="15"/>
      <c r="I412" s="15"/>
    </row>
    <row r="413" spans="5:9">
      <c r="E413" s="15"/>
      <c r="I413" s="15"/>
    </row>
    <row r="414" spans="5:9">
      <c r="E414" s="15"/>
      <c r="I414" s="15"/>
    </row>
    <row r="415" spans="5:9">
      <c r="E415" s="15"/>
      <c r="I415" s="15"/>
    </row>
    <row r="416" spans="5:9">
      <c r="E416" s="15"/>
      <c r="I416" s="15"/>
    </row>
    <row r="417" spans="5:9">
      <c r="E417" s="15"/>
      <c r="I417" s="15"/>
    </row>
    <row r="418" spans="5:9">
      <c r="E418" s="15"/>
      <c r="I418" s="15"/>
    </row>
    <row r="419" spans="5:9">
      <c r="E419" s="15"/>
      <c r="I419" s="15"/>
    </row>
    <row r="420" spans="5:9">
      <c r="E420" s="15"/>
      <c r="I420" s="15"/>
    </row>
    <row r="421" spans="5:9">
      <c r="E421" s="15"/>
      <c r="I421" s="15"/>
    </row>
    <row r="422" spans="5:9">
      <c r="E422" s="15"/>
      <c r="I422" s="15"/>
    </row>
    <row r="423" spans="5:9">
      <c r="E423" s="15"/>
      <c r="I423" s="15"/>
    </row>
    <row r="424" spans="5:9">
      <c r="E424" s="15"/>
      <c r="I424" s="15"/>
    </row>
    <row r="425" spans="5:9">
      <c r="E425" s="15"/>
      <c r="I425" s="15"/>
    </row>
    <row r="426" spans="5:9">
      <c r="E426" s="15"/>
      <c r="I426" s="15"/>
    </row>
    <row r="427" spans="5:9">
      <c r="E427" s="15"/>
      <c r="I427" s="15"/>
    </row>
    <row r="428" spans="5:9">
      <c r="E428" s="15"/>
      <c r="I428" s="15"/>
    </row>
    <row r="429" spans="5:9">
      <c r="E429" s="15"/>
      <c r="I429" s="15"/>
    </row>
    <row r="430" spans="5:9">
      <c r="E430" s="15"/>
      <c r="I430" s="15"/>
    </row>
    <row r="431" spans="5:9">
      <c r="E431" s="15"/>
      <c r="I431" s="15"/>
    </row>
    <row r="432" spans="5:9">
      <c r="E432" s="15"/>
      <c r="I432" s="15"/>
    </row>
    <row r="433" spans="5:9">
      <c r="E433" s="15"/>
      <c r="I433" s="15"/>
    </row>
    <row r="434" spans="5:9">
      <c r="E434" s="15"/>
      <c r="I434" s="15"/>
    </row>
    <row r="435" spans="5:9">
      <c r="E435" s="15"/>
      <c r="I435" s="15"/>
    </row>
    <row r="436" spans="5:9">
      <c r="E436" s="15"/>
      <c r="I436" s="15"/>
    </row>
    <row r="437" spans="5:9">
      <c r="E437" s="15"/>
      <c r="I437" s="15"/>
    </row>
    <row r="438" spans="5:9">
      <c r="E438" s="15"/>
      <c r="I438" s="15"/>
    </row>
    <row r="439" spans="5:9">
      <c r="E439" s="15"/>
      <c r="I439" s="15"/>
    </row>
    <row r="440" spans="5:9">
      <c r="E440" s="15"/>
      <c r="I440" s="15"/>
    </row>
    <row r="441" spans="5:9">
      <c r="E441" s="15"/>
      <c r="I441" s="15"/>
    </row>
  </sheetData>
  <mergeCells count="1">
    <mergeCell ref="G6:H6"/>
  </mergeCells>
  <dataValidations count="1">
    <dataValidation type="list" allowBlank="1" showInputMessage="1" showErrorMessage="1" sqref="C75:J75 M75:O75" xr:uid="{92B1EA6A-A950-4C05-85F0-BCE14AACE30D}">
      <formula1>"true,false"</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20</vt:i4>
      </vt:variant>
    </vt:vector>
  </HeadingPairs>
  <TitlesOfParts>
    <vt:vector size="24" baseType="lpstr">
      <vt:lpstr>Table4</vt:lpstr>
      <vt:lpstr>Action&amp;Log</vt:lpstr>
      <vt:lpstr>Field format</vt:lpstr>
      <vt:lpstr>About this file</vt:lpstr>
      <vt:lpstr>enum!_FilterDatabase</vt:lpstr>
      <vt:lpstr>AdmissionOffer</vt:lpstr>
      <vt:lpstr>AssetreferencedTokenWhitePaper</vt:lpstr>
      <vt:lpstr>Boolean</vt:lpstr>
      <vt:lpstr>CompetentAuthority</vt:lpstr>
      <vt:lpstr>Country</vt:lpstr>
      <vt:lpstr>Currency</vt:lpstr>
      <vt:lpstr>CurrencyCode</vt:lpstr>
      <vt:lpstr>EmoneyTokenWhitePaper</vt:lpstr>
      <vt:lpstr>ExemptionFromAuthorisation</vt:lpstr>
      <vt:lpstr>HomeMemberState</vt:lpstr>
      <vt:lpstr>HostMemberState</vt:lpstr>
      <vt:lpstr>OtherCryptoassetWhitePaper</vt:lpstr>
      <vt:lpstr>PlacementForm</vt:lpstr>
      <vt:lpstr>SubmissionType</vt:lpstr>
      <vt:lpstr>T2_02_Statement</vt:lpstr>
      <vt:lpstr>T2_05_Statement</vt:lpstr>
      <vt:lpstr>T2_E15_Statement</vt:lpstr>
      <vt:lpstr>TargetedHolder</vt:lpstr>
      <vt:lpstr>TypeOfperson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Lionel Saurat;Paivi.TurunenToften@esma.europa.eu</dc:creator>
  <cp:keywords>v0637</cp:keywords>
  <cp:lastModifiedBy>Lionel Saurat</cp:lastModifiedBy>
  <dcterms:created xsi:type="dcterms:W3CDTF">2025-05-26T13:28:34Z</dcterms:created>
  <dcterms:modified xsi:type="dcterms:W3CDTF">2025-12-17T17:24:20Z</dcterms:modified>
</cp:coreProperties>
</file>